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macbookpro/Desktop/GLP/"/>
    </mc:Choice>
  </mc:AlternateContent>
  <xr:revisionPtr revIDLastSave="0" documentId="13_ncr:1_{C4B1ADAB-1F67-F647-9A66-6667059C427B}" xr6:coauthVersionLast="45" xr6:coauthVersionMax="45" xr10:uidLastSave="{00000000-0000-0000-0000-000000000000}"/>
  <bookViews>
    <workbookView xWindow="0" yWindow="440" windowWidth="25600" windowHeight="14180" xr2:uid="{00000000-000D-0000-FFFF-FFFF00000000}"/>
  </bookViews>
  <sheets>
    <sheet name="EDADES" sheetId="10" r:id="rId1"/>
  </sheets>
  <calcPr calcId="191029"/>
  <extLst>
    <ext uri="GoogleSheetsCustomDataVersion2">
      <go:sheetsCustomData xmlns:go="http://customooxmlschemas.google.com/" r:id="rId14" roundtripDataChecksum="2aZmEEjFjktsMKeY/IR4LHDIPwOjHKTQ6KReDyXYOvw="/>
    </ext>
  </extLst>
</workbook>
</file>

<file path=xl/calcChain.xml><?xml version="1.0" encoding="utf-8"?>
<calcChain xmlns="http://schemas.openxmlformats.org/spreadsheetml/2006/main">
  <c r="H7" i="10" l="1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5" i="10"/>
  <c r="H6" i="10"/>
  <c r="H4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5" i="10"/>
  <c r="G4" i="10"/>
</calcChain>
</file>

<file path=xl/sharedStrings.xml><?xml version="1.0" encoding="utf-8"?>
<sst xmlns="http://schemas.openxmlformats.org/spreadsheetml/2006/main" count="55" uniqueCount="54">
  <si>
    <t>APELLIDO Y NOMBRE</t>
  </si>
  <si>
    <t>ALONSO BELTRAN SOPHIE</t>
  </si>
  <si>
    <t>ARAGÓN ARAQUE MIGUEL ANGEL</t>
  </si>
  <si>
    <t>ARIAS BELTRAN LUIS SANTIAGO</t>
  </si>
  <si>
    <t>BARRAGAN BOTELLO MARIA FERNANDA</t>
  </si>
  <si>
    <t>BARRANTES SEGURA MICHAEL STEVEN</t>
  </si>
  <si>
    <t>BENAVIDES CRIOLLO TOMAS</t>
  </si>
  <si>
    <t>CACERES TOBAR SARA DANIELA</t>
  </si>
  <si>
    <t>CASTRILLÓN SANDOVAL JULIÁN SANTIAGO</t>
  </si>
  <si>
    <t>COLMENARES ESTUPIÑAN SARA SOFIA</t>
  </si>
  <si>
    <t>CORTES RODRIGUEZ SARA VALENTINA</t>
  </si>
  <si>
    <t>CUENCA GUEVARA DAVID SANTIAGO</t>
  </si>
  <si>
    <t>DELGADO PEÑA JUAN SEBASTIAN</t>
  </si>
  <si>
    <t>GARCIA VIVIESCAS ANDRES SANTIAGO</t>
  </si>
  <si>
    <t>GOMEZ MORA DAVID SANTIAGO</t>
  </si>
  <si>
    <t xml:space="preserve">GONZÁLEZ BERMÚDEZ JOSEPH </t>
  </si>
  <si>
    <t xml:space="preserve">GONZÁLEZ PADILLA SAMUEL </t>
  </si>
  <si>
    <t>HERNÁNDEZ VELÁSQUEZ ANGEL DAVID</t>
  </si>
  <si>
    <t>JULIO SERRANO LEONARDO JOSE</t>
  </si>
  <si>
    <t>LOPEZ GUERRERO SALOME</t>
  </si>
  <si>
    <t>MANCILLA GALINDO SARA VICTORIA</t>
  </si>
  <si>
    <t>MÁRQUEZ HURTADO DANNA SARAI</t>
  </si>
  <si>
    <t xml:space="preserve">MARTINEZ SANCHEZ DUVAN </t>
  </si>
  <si>
    <t>MONTAÑO FARFAN JULIAN CAMILO</t>
  </si>
  <si>
    <t xml:space="preserve">OTÁLORA SIERRA JULIANA </t>
  </si>
  <si>
    <t xml:space="preserve">OVALLE TÉLLEZ SARA </t>
  </si>
  <si>
    <t xml:space="preserve">PERDOMO GONZÁLEZ JULIANA </t>
  </si>
  <si>
    <t>PINZON FRANCO SARA GABRIELA</t>
  </si>
  <si>
    <t>POVEDA ALVAREZ ALEJANDRO</t>
  </si>
  <si>
    <t xml:space="preserve">REYES PRIETO NICOLÁS </t>
  </si>
  <si>
    <t>RODRÍGUEZ FRANCO SHARON VALENTINA</t>
  </si>
  <si>
    <t>ROJAS PIZA VALENTINA</t>
  </si>
  <si>
    <t xml:space="preserve">SÁNCHEZ VARGAS ISABELLA </t>
  </si>
  <si>
    <t>SUEVIS VILLADIEGO JOSÉ MANUEL</t>
  </si>
  <si>
    <t>URBINA SIERRA JUAN CAMILO</t>
  </si>
  <si>
    <t>URZOLA DOMINGUEZ MIGUEL ANGEL</t>
  </si>
  <si>
    <t>VARGAS CHACON MARTIN JACOBO</t>
  </si>
  <si>
    <t>YATE TOBAR DANIEL SANTIAGO</t>
  </si>
  <si>
    <t>TIEMPO DE VIDA</t>
  </si>
  <si>
    <t>AÑOS</t>
  </si>
  <si>
    <t>MESES</t>
  </si>
  <si>
    <t>DÍAS</t>
  </si>
  <si>
    <t>FÓRMULA</t>
  </si>
  <si>
    <t>SEGUNDOS</t>
  </si>
  <si>
    <t>FACTORES DE CONVERSIÓN</t>
  </si>
  <si>
    <t>1 AÑO</t>
  </si>
  <si>
    <t>Días</t>
  </si>
  <si>
    <t>1 MES</t>
  </si>
  <si>
    <t>1 DÍA</t>
  </si>
  <si>
    <t>Horas</t>
  </si>
  <si>
    <t>1 HORA</t>
  </si>
  <si>
    <t>Minutos</t>
  </si>
  <si>
    <t>1 MIN</t>
  </si>
  <si>
    <t>Segundos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</si>
</sst>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scheme val="minor"/>
    </font>
    <font>
      <b/>
      <sz val="12"/>
      <color theme="1"/>
      <name val="Calibri"/>
    </font>
    <font>
      <sz val="12"/>
      <name val="Calibri"/>
    </font>
    <font>
      <sz val="12"/>
      <color theme="1"/>
      <name val="Calibri"/>
    </font>
    <font>
      <b/>
      <sz val="10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ADB9CA"/>
        <bgColor rgb="FFADB9CA"/>
      </patternFill>
    </fill>
    <fill>
      <patternFill patternType="solid">
        <fgColor rgb="FFFF0000"/>
        <bgColor rgb="FFFF0000"/>
      </patternFill>
    </fill>
    <fill>
      <patternFill patternType="solid">
        <fgColor rgb="FFB4C6E7"/>
        <bgColor rgb="FFB4C6E7"/>
      </patternFill>
    </fill>
    <fill>
      <patternFill patternType="solid">
        <fgColor rgb="FF00B0F0"/>
        <bgColor rgb="FF00B0F0"/>
      </patternFill>
    </fill>
    <fill>
      <patternFill patternType="solid">
        <fgColor rgb="FFD8D8D8"/>
        <bgColor rgb="FFD8D8D8"/>
      </patternFill>
    </fill>
    <fill>
      <patternFill patternType="solid">
        <fgColor rgb="FFC5E0B3"/>
        <bgColor rgb="FFC5E0B3"/>
      </patternFill>
    </fill>
    <fill>
      <patternFill patternType="solid">
        <fgColor rgb="FF00B050"/>
        <bgColor rgb="FF00B050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7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0" fillId="0" borderId="6" xfId="0" applyFont="1" applyBorder="1" applyAlignment="1"/>
    <xf numFmtId="0" fontId="2" fillId="0" borderId="2" xfId="0" applyFont="1" applyBorder="1"/>
    <xf numFmtId="0" fontId="1" fillId="7" borderId="1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7" xfId="0" applyFont="1" applyBorder="1"/>
    <xf numFmtId="0" fontId="3" fillId="8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calcChain" Target="calcChain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15" Type="http://schemas.openxmlformats.org/officeDocument/2006/relationships/theme" Target="theme/theme1.xml"/><Relationship Id="rId14" Type="http://customschemas.google.com/relationships/workbookmetadata" Target="metadata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EDADES!$G$4</c:f>
            </c:numRef>
          </c:val>
          <c:extLst>
            <c:ext xmlns:c16="http://schemas.microsoft.com/office/drawing/2014/chart" uri="{C3380CC4-5D6E-409C-BE32-E72D297353CC}">
              <c16:uniqueId val="{00000000-C320-AE46-A79A-44A1225A4F6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EDADES!$G$5</c:f>
            </c:numRef>
          </c:val>
          <c:extLst>
            <c:ext xmlns:c16="http://schemas.microsoft.com/office/drawing/2014/chart" uri="{C3380CC4-5D6E-409C-BE32-E72D297353CC}">
              <c16:uniqueId val="{00000003-C320-AE46-A79A-44A1225A4F65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EDADES!$G$6</c:f>
            </c:numRef>
          </c:val>
          <c:extLst>
            <c:ext xmlns:c16="http://schemas.microsoft.com/office/drawing/2014/chart" uri="{C3380CC4-5D6E-409C-BE32-E72D297353CC}">
              <c16:uniqueId val="{00000004-C320-AE46-A79A-44A1225A4F65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EDADES!$G$7</c:f>
            </c:numRef>
          </c:val>
          <c:extLst>
            <c:ext xmlns:c16="http://schemas.microsoft.com/office/drawing/2014/chart" uri="{C3380CC4-5D6E-409C-BE32-E72D297353CC}">
              <c16:uniqueId val="{00000005-C320-AE46-A79A-44A1225A4F65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EDADES!$G$8</c:f>
            </c:numRef>
          </c:val>
          <c:extLst>
            <c:ext xmlns:c16="http://schemas.microsoft.com/office/drawing/2014/chart" uri="{C3380CC4-5D6E-409C-BE32-E72D297353CC}">
              <c16:uniqueId val="{00000006-C320-AE46-A79A-44A1225A4F65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EDADES!$G$9</c:f>
            </c:numRef>
          </c:val>
          <c:extLst>
            <c:ext xmlns:c16="http://schemas.microsoft.com/office/drawing/2014/chart" uri="{C3380CC4-5D6E-409C-BE32-E72D297353CC}">
              <c16:uniqueId val="{00000007-C320-AE46-A79A-44A1225A4F65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EDADES!$G$10</c:f>
            </c:numRef>
          </c:val>
          <c:extLst>
            <c:ext xmlns:c16="http://schemas.microsoft.com/office/drawing/2014/chart" uri="{C3380CC4-5D6E-409C-BE32-E72D297353CC}">
              <c16:uniqueId val="{00000008-C320-AE46-A79A-44A1225A4F65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EDADES!$G$11</c:f>
            </c:numRef>
          </c:val>
          <c:extLst>
            <c:ext xmlns:c16="http://schemas.microsoft.com/office/drawing/2014/chart" uri="{C3380CC4-5D6E-409C-BE32-E72D297353CC}">
              <c16:uniqueId val="{00000009-C320-AE46-A79A-44A1225A4F65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EDADES!$G$12</c:f>
            </c:numRef>
          </c:val>
          <c:extLst>
            <c:ext xmlns:c16="http://schemas.microsoft.com/office/drawing/2014/chart" uri="{C3380CC4-5D6E-409C-BE32-E72D297353CC}">
              <c16:uniqueId val="{0000000A-C320-AE46-A79A-44A1225A4F65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EDADES!$G$13</c:f>
            </c:numRef>
          </c:val>
          <c:extLst>
            <c:ext xmlns:c16="http://schemas.microsoft.com/office/drawing/2014/chart" uri="{C3380CC4-5D6E-409C-BE32-E72D297353CC}">
              <c16:uniqueId val="{0000000B-C320-AE46-A79A-44A1225A4F65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EDADES!$G$14</c:f>
            </c:numRef>
          </c:val>
          <c:extLst>
            <c:ext xmlns:c16="http://schemas.microsoft.com/office/drawing/2014/chart" uri="{C3380CC4-5D6E-409C-BE32-E72D297353CC}">
              <c16:uniqueId val="{0000000C-C320-AE46-A79A-44A1225A4F65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EDADES!$G$15</c:f>
            </c:numRef>
          </c:val>
          <c:extLst>
            <c:ext xmlns:c16="http://schemas.microsoft.com/office/drawing/2014/chart" uri="{C3380CC4-5D6E-409C-BE32-E72D297353CC}">
              <c16:uniqueId val="{0000000D-C320-AE46-A79A-44A1225A4F65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EDADES!$G$16</c:f>
            </c:numRef>
          </c:val>
          <c:extLst>
            <c:ext xmlns:c16="http://schemas.microsoft.com/office/drawing/2014/chart" uri="{C3380CC4-5D6E-409C-BE32-E72D297353CC}">
              <c16:uniqueId val="{0000000E-C320-AE46-A79A-44A1225A4F65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EDADES!$G$17</c:f>
            </c:numRef>
          </c:val>
          <c:extLst>
            <c:ext xmlns:c16="http://schemas.microsoft.com/office/drawing/2014/chart" uri="{C3380CC4-5D6E-409C-BE32-E72D297353CC}">
              <c16:uniqueId val="{0000000F-C320-AE46-A79A-44A1225A4F65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EDADES!$G$18</c:f>
            </c:numRef>
          </c:val>
          <c:extLst>
            <c:ext xmlns:c16="http://schemas.microsoft.com/office/drawing/2014/chart" uri="{C3380CC4-5D6E-409C-BE32-E72D297353CC}">
              <c16:uniqueId val="{00000010-C320-AE46-A79A-44A1225A4F65}"/>
            </c:ext>
          </c:extLst>
        </c:ser>
        <c:ser>
          <c:idx val="15"/>
          <c:order val="15"/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EDADES!$G$19</c:f>
            </c:numRef>
          </c:val>
          <c:extLst>
            <c:ext xmlns:c16="http://schemas.microsoft.com/office/drawing/2014/chart" uri="{C3380CC4-5D6E-409C-BE32-E72D297353CC}">
              <c16:uniqueId val="{00000011-C320-AE46-A79A-44A1225A4F65}"/>
            </c:ext>
          </c:extLst>
        </c:ser>
        <c:ser>
          <c:idx val="16"/>
          <c:order val="16"/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EDADES!$G$20</c:f>
            </c:numRef>
          </c:val>
          <c:extLst>
            <c:ext xmlns:c16="http://schemas.microsoft.com/office/drawing/2014/chart" uri="{C3380CC4-5D6E-409C-BE32-E72D297353CC}">
              <c16:uniqueId val="{00000012-C320-AE46-A79A-44A1225A4F65}"/>
            </c:ext>
          </c:extLst>
        </c:ser>
        <c:ser>
          <c:idx val="17"/>
          <c:order val="17"/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EDADES!$G$21</c:f>
            </c:numRef>
          </c:val>
          <c:extLst>
            <c:ext xmlns:c16="http://schemas.microsoft.com/office/drawing/2014/chart" uri="{C3380CC4-5D6E-409C-BE32-E72D297353CC}">
              <c16:uniqueId val="{00000013-C320-AE46-A79A-44A1225A4F65}"/>
            </c:ext>
          </c:extLst>
        </c:ser>
        <c:ser>
          <c:idx val="18"/>
          <c:order val="18"/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EDADES!$G$22</c:f>
            </c:numRef>
          </c:val>
          <c:extLst>
            <c:ext xmlns:c16="http://schemas.microsoft.com/office/drawing/2014/chart" uri="{C3380CC4-5D6E-409C-BE32-E72D297353CC}">
              <c16:uniqueId val="{00000014-C320-AE46-A79A-44A1225A4F65}"/>
            </c:ext>
          </c:extLst>
        </c:ser>
        <c:ser>
          <c:idx val="19"/>
          <c:order val="19"/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EDADES!$G$23</c:f>
            </c:numRef>
          </c:val>
          <c:extLst>
            <c:ext xmlns:c16="http://schemas.microsoft.com/office/drawing/2014/chart" uri="{C3380CC4-5D6E-409C-BE32-E72D297353CC}">
              <c16:uniqueId val="{00000015-C320-AE46-A79A-44A1225A4F65}"/>
            </c:ext>
          </c:extLst>
        </c:ser>
        <c:ser>
          <c:idx val="20"/>
          <c:order val="20"/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EDADES!$G$24</c:f>
            </c:numRef>
          </c:val>
          <c:extLst>
            <c:ext xmlns:c16="http://schemas.microsoft.com/office/drawing/2014/chart" uri="{C3380CC4-5D6E-409C-BE32-E72D297353CC}">
              <c16:uniqueId val="{00000016-C320-AE46-A79A-44A1225A4F65}"/>
            </c:ext>
          </c:extLst>
        </c:ser>
        <c:ser>
          <c:idx val="21"/>
          <c:order val="21"/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EDADES!$G$25</c:f>
            </c:numRef>
          </c:val>
          <c:extLst>
            <c:ext xmlns:c16="http://schemas.microsoft.com/office/drawing/2014/chart" uri="{C3380CC4-5D6E-409C-BE32-E72D297353CC}">
              <c16:uniqueId val="{00000017-C320-AE46-A79A-44A1225A4F65}"/>
            </c:ext>
          </c:extLst>
        </c:ser>
        <c:ser>
          <c:idx val="23"/>
          <c:order val="22"/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EDADES!$G$27</c:f>
            </c:numRef>
          </c:val>
          <c:extLst>
            <c:ext xmlns:c16="http://schemas.microsoft.com/office/drawing/2014/chart" uri="{C3380CC4-5D6E-409C-BE32-E72D297353CC}">
              <c16:uniqueId val="{00000019-C320-AE46-A79A-44A1225A4F65}"/>
            </c:ext>
          </c:extLst>
        </c:ser>
        <c:ser>
          <c:idx val="24"/>
          <c:order val="23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EDADES!$G$28</c:f>
            </c:numRef>
          </c:val>
          <c:extLst>
            <c:ext xmlns:c16="http://schemas.microsoft.com/office/drawing/2014/chart" uri="{C3380CC4-5D6E-409C-BE32-E72D297353CC}">
              <c16:uniqueId val="{0000001A-C320-AE46-A79A-44A1225A4F65}"/>
            </c:ext>
          </c:extLst>
        </c:ser>
        <c:ser>
          <c:idx val="25"/>
          <c:order val="24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EDADES!$G$29</c:f>
            </c:numRef>
          </c:val>
          <c:extLst>
            <c:ext xmlns:c16="http://schemas.microsoft.com/office/drawing/2014/chart" uri="{C3380CC4-5D6E-409C-BE32-E72D297353CC}">
              <c16:uniqueId val="{0000001B-C320-AE46-A79A-44A1225A4F65}"/>
            </c:ext>
          </c:extLst>
        </c:ser>
        <c:ser>
          <c:idx val="26"/>
          <c:order val="25"/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EDADES!$G$30</c:f>
            </c:numRef>
          </c:val>
          <c:extLst>
            <c:ext xmlns:c16="http://schemas.microsoft.com/office/drawing/2014/chart" uri="{C3380CC4-5D6E-409C-BE32-E72D297353CC}">
              <c16:uniqueId val="{0000001C-C320-AE46-A79A-44A1225A4F65}"/>
            </c:ext>
          </c:extLst>
        </c:ser>
        <c:ser>
          <c:idx val="27"/>
          <c:order val="26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EDADES!$G$31</c:f>
            </c:numRef>
          </c:val>
          <c:extLst>
            <c:ext xmlns:c16="http://schemas.microsoft.com/office/drawing/2014/chart" uri="{C3380CC4-5D6E-409C-BE32-E72D297353CC}">
              <c16:uniqueId val="{0000001D-C320-AE46-A79A-44A1225A4F65}"/>
            </c:ext>
          </c:extLst>
        </c:ser>
        <c:ser>
          <c:idx val="28"/>
          <c:order val="27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EDADES!$G$32</c:f>
            </c:numRef>
          </c:val>
          <c:extLst>
            <c:ext xmlns:c16="http://schemas.microsoft.com/office/drawing/2014/chart" uri="{C3380CC4-5D6E-409C-BE32-E72D297353CC}">
              <c16:uniqueId val="{0000001E-C320-AE46-A79A-44A1225A4F65}"/>
            </c:ext>
          </c:extLst>
        </c:ser>
        <c:ser>
          <c:idx val="29"/>
          <c:order val="28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EDADES!$G$33</c:f>
            </c:numRef>
          </c:val>
          <c:extLst>
            <c:ext xmlns:c16="http://schemas.microsoft.com/office/drawing/2014/chart" uri="{C3380CC4-5D6E-409C-BE32-E72D297353CC}">
              <c16:uniqueId val="{0000001F-C320-AE46-A79A-44A1225A4F65}"/>
            </c:ext>
          </c:extLst>
        </c:ser>
        <c:ser>
          <c:idx val="30"/>
          <c:order val="29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EDADES!$G$34</c:f>
            </c:numRef>
          </c:val>
          <c:extLst>
            <c:ext xmlns:c16="http://schemas.microsoft.com/office/drawing/2014/chart" uri="{C3380CC4-5D6E-409C-BE32-E72D297353CC}">
              <c16:uniqueId val="{00000020-C320-AE46-A79A-44A1225A4F65}"/>
            </c:ext>
          </c:extLst>
        </c:ser>
        <c:ser>
          <c:idx val="31"/>
          <c:order val="30"/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EDADES!$G$35</c:f>
            </c:numRef>
          </c:val>
          <c:extLst>
            <c:ext xmlns:c16="http://schemas.microsoft.com/office/drawing/2014/chart" uri="{C3380CC4-5D6E-409C-BE32-E72D297353CC}">
              <c16:uniqueId val="{00000021-C320-AE46-A79A-44A1225A4F65}"/>
            </c:ext>
          </c:extLst>
        </c:ser>
        <c:ser>
          <c:idx val="32"/>
          <c:order val="31"/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EDADES!$G$36</c:f>
            </c:numRef>
          </c:val>
          <c:extLst>
            <c:ext xmlns:c16="http://schemas.microsoft.com/office/drawing/2014/chart" uri="{C3380CC4-5D6E-409C-BE32-E72D297353CC}">
              <c16:uniqueId val="{00000022-C320-AE46-A79A-44A1225A4F65}"/>
            </c:ext>
          </c:extLst>
        </c:ser>
        <c:ser>
          <c:idx val="33"/>
          <c:order val="32"/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EDADES!$G$37</c:f>
            </c:numRef>
          </c:val>
          <c:extLst>
            <c:ext xmlns:c16="http://schemas.microsoft.com/office/drawing/2014/chart" uri="{C3380CC4-5D6E-409C-BE32-E72D297353CC}">
              <c16:uniqueId val="{00000023-C320-AE46-A79A-44A1225A4F65}"/>
            </c:ext>
          </c:extLst>
        </c:ser>
        <c:ser>
          <c:idx val="34"/>
          <c:order val="33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EDADES!$G$38</c:f>
            </c:numRef>
          </c:val>
          <c:extLst>
            <c:ext xmlns:c16="http://schemas.microsoft.com/office/drawing/2014/chart" uri="{C3380CC4-5D6E-409C-BE32-E72D297353CC}">
              <c16:uniqueId val="{00000024-C320-AE46-A79A-44A1225A4F65}"/>
            </c:ext>
          </c:extLst>
        </c:ser>
        <c:ser>
          <c:idx val="35"/>
          <c:order val="34"/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EDADES!$G$39</c:f>
            </c:numRef>
          </c:val>
          <c:extLst>
            <c:ext xmlns:c16="http://schemas.microsoft.com/office/drawing/2014/chart" uri="{C3380CC4-5D6E-409C-BE32-E72D297353CC}">
              <c16:uniqueId val="{00000025-C320-AE46-A79A-44A1225A4F65}"/>
            </c:ext>
          </c:extLst>
        </c:ser>
        <c:ser>
          <c:idx val="36"/>
          <c:order val="35"/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EDADES!$G$40</c:f>
            </c:numRef>
          </c:val>
          <c:extLst>
            <c:ext xmlns:c16="http://schemas.microsoft.com/office/drawing/2014/chart" uri="{C3380CC4-5D6E-409C-BE32-E72D297353CC}">
              <c16:uniqueId val="{00000026-C320-AE46-A79A-44A1225A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4578672"/>
        <c:axId val="864580320"/>
      </c:barChart>
      <c:catAx>
        <c:axId val="86457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64580320"/>
        <c:crosses val="autoZero"/>
        <c:auto val="1"/>
        <c:lblAlgn val="ctr"/>
        <c:lblOffset val="100"/>
        <c:noMultiLvlLbl val="0"/>
      </c:catAx>
      <c:valAx>
        <c:axId val="864580320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86457867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186265</xdr:colOff>
      <xdr:row>52</xdr:row>
      <xdr:rowOff>76200</xdr:rowOff>
    </xdr:from>
    <xdr:to>
      <xdr:col>5</xdr:col>
      <xdr:colOff>592666</xdr:colOff>
      <xdr:row>64</xdr:row>
      <xdr:rowOff>143934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9ACFC69-9175-254D-9976-EC3CE82CE0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Q1000"/>
  <sheetViews>
    <sheetView tabSelected="1" zoomScale="150" zoomScaleNormal="150" workbookViewId="0">
      <selection activeCell="E4" sqref="E4"/>
    </sheetView>
  </sheetViews>
  <sheetFormatPr baseColWidth="10" defaultColWidth="11.1640625" defaultRowHeight="15" customHeight="1"/>
  <cols>
    <col min="1" max="1" width="10.5" customWidth="1"/>
    <col min="2" max="2" width="3.1640625" customWidth="1"/>
    <col min="3" max="3" width="30.33203125" bestFit="1" customWidth="1"/>
    <col min="4" max="6" width="10.6640625" customWidth="1"/>
    <col min="7" max="7" width="12.1640625" hidden="1" customWidth="1"/>
    <col min="8" max="12" width="10.6640625" customWidth="1"/>
    <col min="13" max="13" width="7.5" customWidth="1"/>
    <col min="14" max="14" width="7.6640625" customWidth="1"/>
    <col min="15" max="15" width="9" customWidth="1"/>
    <col min="16" max="16" width="10.6640625" customWidth="1"/>
    <col min="17" max="26" width="10.5" customWidth="1"/>
  </cols>
  <sheetData>
    <row r="1" spans="2:17" ht="15.75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customHeight="1">
      <c r="D2" s="17" t="s">
        <v>38</v>
      </c>
      <c r="E2" s="18"/>
      <c r="F2" s="18"/>
      <c r="G2" s="18"/>
      <c r="H2" s="19"/>
      <c r="I2" s="2"/>
      <c r="J2" s="2"/>
      <c r="K2" s="2"/>
      <c r="L2" s="2"/>
      <c r="M2" s="2"/>
      <c r="N2" s="2"/>
      <c r="O2" s="2"/>
      <c r="P2" s="2"/>
      <c r="Q2" s="2"/>
    </row>
    <row r="3" spans="2:17" ht="15.75" customHeight="1">
      <c r="B3" s="3"/>
      <c r="C3" s="5" t="s">
        <v>0</v>
      </c>
      <c r="D3" s="8" t="s">
        <v>39</v>
      </c>
      <c r="E3" s="8" t="s">
        <v>40</v>
      </c>
      <c r="F3" s="8" t="s">
        <v>41</v>
      </c>
      <c r="G3" s="11" t="s">
        <v>42</v>
      </c>
      <c r="H3" s="13" t="s">
        <v>43</v>
      </c>
      <c r="J3" s="2"/>
      <c r="K3" s="2"/>
      <c r="L3" s="2"/>
      <c r="M3" s="20" t="s">
        <v>44</v>
      </c>
      <c r="N3" s="18"/>
      <c r="O3" s="16"/>
      <c r="P3" s="9"/>
      <c r="Q3" s="2"/>
    </row>
    <row r="4" spans="2:17" ht="15.75" customHeight="1">
      <c r="B4" s="6">
        <v>1</v>
      </c>
      <c r="C4" s="4" t="s">
        <v>1</v>
      </c>
      <c r="D4" s="1">
        <v>13</v>
      </c>
      <c r="E4" s="1">
        <v>5</v>
      </c>
      <c r="F4" s="1">
        <v>27</v>
      </c>
      <c r="G4" s="12">
        <f>(((D4*$N$4)+(E4*$N$5)+(F4))*($N$6)*($N$7)*($N$8))</f>
        <v>425433600</v>
      </c>
      <c r="H4" s="14">
        <f>G4</f>
        <v>425433600</v>
      </c>
      <c r="J4" s="2"/>
      <c r="K4" s="2"/>
      <c r="L4" s="2"/>
      <c r="M4" s="10" t="s">
        <v>45</v>
      </c>
      <c r="N4" s="1">
        <v>365</v>
      </c>
      <c r="O4" s="1" t="s">
        <v>46</v>
      </c>
      <c r="P4" s="2"/>
      <c r="Q4" s="2"/>
    </row>
    <row r="5" spans="2:17" ht="15.75" customHeight="1">
      <c r="B5" s="6">
        <v>2</v>
      </c>
      <c r="C5" s="4" t="s">
        <v>2</v>
      </c>
      <c r="D5" s="1">
        <v>13</v>
      </c>
      <c r="E5" s="1">
        <v>6</v>
      </c>
      <c r="F5" s="1">
        <v>0</v>
      </c>
      <c r="G5" s="12">
        <f>(((D5*$N$4)+(E5*$N$5)+(F5))*($N$6)*($N$7)*($N$8))</f>
        <v>425727359.99999994</v>
      </c>
      <c r="H5" s="14">
        <f t="shared" ref="H5:H40" si="0">G5</f>
        <v>425727359.99999994</v>
      </c>
      <c r="J5" s="2"/>
      <c r="K5" s="2"/>
      <c r="L5" s="2"/>
      <c r="M5" s="10" t="s">
        <v>47</v>
      </c>
      <c r="N5" s="1">
        <v>30.4</v>
      </c>
      <c r="O5" s="1" t="s">
        <v>46</v>
      </c>
      <c r="P5" s="2"/>
      <c r="Q5" s="2"/>
    </row>
    <row r="6" spans="2:17" ht="15.75" customHeight="1">
      <c r="B6" s="6">
        <v>3</v>
      </c>
      <c r="C6" s="4" t="s">
        <v>3</v>
      </c>
      <c r="D6" s="1">
        <v>14</v>
      </c>
      <c r="E6" s="1">
        <v>10</v>
      </c>
      <c r="F6" s="1"/>
      <c r="G6" s="12">
        <f t="shared" ref="G6:G40" si="1">(((D6*$N$4)+(E6*$N$5)+(F6))*($N$6)*($N$7)*($N$8))</f>
        <v>467769600</v>
      </c>
      <c r="H6" s="14">
        <f t="shared" si="0"/>
        <v>467769600</v>
      </c>
      <c r="J6" s="2"/>
      <c r="K6" s="2"/>
      <c r="L6" s="2"/>
      <c r="M6" s="10" t="s">
        <v>48</v>
      </c>
      <c r="N6" s="1">
        <v>24</v>
      </c>
      <c r="O6" s="1" t="s">
        <v>49</v>
      </c>
      <c r="P6" s="2"/>
      <c r="Q6" s="2"/>
    </row>
    <row r="7" spans="2:17" ht="15.75" customHeight="1">
      <c r="B7" s="6">
        <v>4</v>
      </c>
      <c r="C7" s="4" t="s">
        <v>4</v>
      </c>
      <c r="D7" s="1">
        <v>13</v>
      </c>
      <c r="E7" s="1">
        <v>12</v>
      </c>
      <c r="F7" s="1"/>
      <c r="G7" s="12">
        <f t="shared" si="1"/>
        <v>441486720.00000006</v>
      </c>
      <c r="H7" s="14">
        <f t="shared" si="0"/>
        <v>441486720.00000006</v>
      </c>
      <c r="J7" s="2"/>
      <c r="K7" s="2"/>
      <c r="L7" s="2"/>
      <c r="M7" s="10" t="s">
        <v>50</v>
      </c>
      <c r="N7" s="1">
        <v>60</v>
      </c>
      <c r="O7" s="1" t="s">
        <v>51</v>
      </c>
      <c r="P7" s="2"/>
      <c r="Q7" s="2"/>
    </row>
    <row r="8" spans="2:17" ht="15.75" customHeight="1">
      <c r="B8" s="6">
        <v>5</v>
      </c>
      <c r="C8" s="4" t="s">
        <v>5</v>
      </c>
      <c r="D8" s="1">
        <v>13</v>
      </c>
      <c r="E8" s="1">
        <v>1</v>
      </c>
      <c r="F8" s="1">
        <v>9</v>
      </c>
      <c r="G8" s="12">
        <f t="shared" si="1"/>
        <v>413372159.99999994</v>
      </c>
      <c r="H8" s="14">
        <f t="shared" si="0"/>
        <v>413372159.99999994</v>
      </c>
      <c r="J8" s="2"/>
      <c r="K8" s="2"/>
      <c r="L8" s="2"/>
      <c r="M8" s="10" t="s">
        <v>52</v>
      </c>
      <c r="N8" s="1">
        <v>60</v>
      </c>
      <c r="O8" s="1" t="s">
        <v>53</v>
      </c>
      <c r="P8" s="2"/>
      <c r="Q8" s="2"/>
    </row>
    <row r="9" spans="2:17" ht="15.75" customHeight="1">
      <c r="B9" s="6">
        <v>6</v>
      </c>
      <c r="C9" s="4" t="s">
        <v>6</v>
      </c>
      <c r="D9" s="1">
        <v>14</v>
      </c>
      <c r="E9" s="1">
        <v>12</v>
      </c>
      <c r="F9" s="1">
        <v>19</v>
      </c>
      <c r="G9" s="12">
        <f t="shared" si="1"/>
        <v>474664320.00000006</v>
      </c>
      <c r="H9" s="14">
        <f t="shared" si="0"/>
        <v>474664320.00000006</v>
      </c>
      <c r="J9" s="2"/>
      <c r="K9" s="2"/>
      <c r="L9" s="2"/>
      <c r="M9" s="10"/>
      <c r="N9" s="7"/>
      <c r="O9" s="1"/>
      <c r="P9" s="2"/>
      <c r="Q9" s="2"/>
    </row>
    <row r="10" spans="2:17" ht="15.75" customHeight="1">
      <c r="B10" s="6">
        <v>7</v>
      </c>
      <c r="C10" s="4" t="s">
        <v>7</v>
      </c>
      <c r="D10" s="1">
        <v>13</v>
      </c>
      <c r="E10" s="1">
        <v>11</v>
      </c>
      <c r="F10" s="1">
        <v>0</v>
      </c>
      <c r="G10" s="12">
        <f t="shared" si="1"/>
        <v>438860159.99999994</v>
      </c>
      <c r="H10" s="14">
        <f t="shared" si="0"/>
        <v>438860159.99999994</v>
      </c>
      <c r="J10" s="2"/>
      <c r="K10" s="2"/>
      <c r="L10" s="2"/>
      <c r="M10" s="2"/>
      <c r="N10" s="2"/>
      <c r="O10" s="2"/>
      <c r="P10" s="2"/>
      <c r="Q10" s="2"/>
    </row>
    <row r="11" spans="2:17" ht="15.75" customHeight="1">
      <c r="B11" s="6">
        <v>8</v>
      </c>
      <c r="C11" s="4" t="s">
        <v>8</v>
      </c>
      <c r="D11" s="1">
        <v>12</v>
      </c>
      <c r="E11" s="1">
        <v>10</v>
      </c>
      <c r="F11" s="1">
        <v>23</v>
      </c>
      <c r="G11" s="12">
        <f t="shared" si="1"/>
        <v>406684800</v>
      </c>
      <c r="H11" s="14">
        <f t="shared" si="0"/>
        <v>406684800</v>
      </c>
      <c r="J11" s="2"/>
      <c r="K11" s="2"/>
      <c r="L11" s="2"/>
      <c r="M11" s="2"/>
      <c r="N11" s="2"/>
      <c r="O11" s="2"/>
      <c r="P11" s="2"/>
      <c r="Q11" s="2"/>
    </row>
    <row r="12" spans="2:17" ht="15.75" customHeight="1">
      <c r="B12" s="6">
        <v>9</v>
      </c>
      <c r="C12" s="4" t="s">
        <v>9</v>
      </c>
      <c r="D12" s="1">
        <v>13</v>
      </c>
      <c r="E12" s="1">
        <v>6</v>
      </c>
      <c r="F12" s="1">
        <v>17</v>
      </c>
      <c r="G12" s="12">
        <f t="shared" si="1"/>
        <v>427196159.99999994</v>
      </c>
      <c r="H12" s="14">
        <f t="shared" si="0"/>
        <v>427196159.99999994</v>
      </c>
      <c r="J12" s="2"/>
      <c r="K12" s="2"/>
      <c r="L12" s="2"/>
      <c r="M12" s="2"/>
      <c r="N12" s="2"/>
      <c r="O12" s="2"/>
      <c r="P12" s="2"/>
      <c r="Q12" s="2"/>
    </row>
    <row r="13" spans="2:17" ht="15.75" customHeight="1">
      <c r="B13" s="6">
        <v>10</v>
      </c>
      <c r="C13" s="4" t="s">
        <v>10</v>
      </c>
      <c r="D13" s="1">
        <v>13</v>
      </c>
      <c r="E13" s="1">
        <v>9</v>
      </c>
      <c r="F13" s="1">
        <v>0</v>
      </c>
      <c r="G13" s="12">
        <f t="shared" si="1"/>
        <v>433607040.00000006</v>
      </c>
      <c r="H13" s="14">
        <f t="shared" si="0"/>
        <v>433607040.00000006</v>
      </c>
      <c r="J13" s="2"/>
      <c r="K13" s="2"/>
      <c r="L13" s="2"/>
      <c r="M13" s="2"/>
      <c r="N13" s="2"/>
      <c r="O13" s="2"/>
      <c r="P13" s="2"/>
      <c r="Q13" s="2"/>
    </row>
    <row r="14" spans="2:17" ht="15.75" customHeight="1">
      <c r="B14" s="6">
        <v>11</v>
      </c>
      <c r="C14" s="4" t="s">
        <v>11</v>
      </c>
      <c r="D14" s="1">
        <v>13</v>
      </c>
      <c r="E14" s="1">
        <v>5</v>
      </c>
      <c r="F14" s="1">
        <v>30</v>
      </c>
      <c r="G14" s="12">
        <f t="shared" si="1"/>
        <v>425692800</v>
      </c>
      <c r="H14" s="14">
        <f t="shared" si="0"/>
        <v>425692800</v>
      </c>
      <c r="J14" s="2"/>
      <c r="K14" s="2"/>
      <c r="L14" s="2"/>
      <c r="M14" s="2"/>
      <c r="N14" s="2"/>
      <c r="O14" s="2"/>
      <c r="P14" s="2"/>
      <c r="Q14" s="2"/>
    </row>
    <row r="15" spans="2:17" ht="15.75" customHeight="1">
      <c r="B15" s="6">
        <v>12</v>
      </c>
      <c r="C15" s="4" t="s">
        <v>12</v>
      </c>
      <c r="D15" s="1">
        <v>14</v>
      </c>
      <c r="E15" s="1">
        <v>11</v>
      </c>
      <c r="F15" s="1">
        <v>27</v>
      </c>
      <c r="G15" s="12">
        <f t="shared" si="1"/>
        <v>472728959.99999988</v>
      </c>
      <c r="H15" s="14">
        <f t="shared" si="0"/>
        <v>472728959.99999988</v>
      </c>
      <c r="J15" s="2"/>
      <c r="K15" s="2"/>
      <c r="L15" s="2"/>
      <c r="M15" s="2"/>
      <c r="N15" s="2"/>
      <c r="O15" s="2"/>
      <c r="P15" s="2"/>
      <c r="Q15" s="2"/>
    </row>
    <row r="16" spans="2:17" ht="15.75" customHeight="1">
      <c r="B16" s="6">
        <v>13</v>
      </c>
      <c r="C16" s="4" t="s">
        <v>13</v>
      </c>
      <c r="D16" s="1"/>
      <c r="E16" s="1"/>
      <c r="F16" s="1"/>
      <c r="G16" s="12">
        <f t="shared" si="1"/>
        <v>0</v>
      </c>
      <c r="H16" s="14">
        <f t="shared" si="0"/>
        <v>0</v>
      </c>
      <c r="J16" s="2"/>
      <c r="K16" s="2"/>
      <c r="L16" s="2"/>
      <c r="M16" s="2"/>
      <c r="N16" s="2"/>
      <c r="O16" s="2"/>
      <c r="P16" s="2"/>
      <c r="Q16" s="2"/>
    </row>
    <row r="17" spans="2:17" ht="15.75" customHeight="1">
      <c r="B17" s="6">
        <v>14</v>
      </c>
      <c r="C17" s="4" t="s">
        <v>14</v>
      </c>
      <c r="D17" s="1">
        <v>12</v>
      </c>
      <c r="E17" s="1">
        <v>1</v>
      </c>
      <c r="F17" s="1">
        <v>28</v>
      </c>
      <c r="G17" s="12">
        <f t="shared" si="1"/>
        <v>383477759.99999994</v>
      </c>
      <c r="H17" s="14">
        <f t="shared" si="0"/>
        <v>383477759.99999994</v>
      </c>
      <c r="J17" s="2"/>
      <c r="K17" s="2"/>
      <c r="L17" s="2"/>
      <c r="M17" s="2"/>
      <c r="N17" s="2"/>
      <c r="O17" s="2"/>
      <c r="P17" s="2"/>
      <c r="Q17" s="2"/>
    </row>
    <row r="18" spans="2:17" ht="15.75" customHeight="1">
      <c r="B18" s="6">
        <v>15</v>
      </c>
      <c r="C18" s="4" t="s">
        <v>15</v>
      </c>
      <c r="D18" s="1">
        <v>14</v>
      </c>
      <c r="E18" s="1">
        <v>2</v>
      </c>
      <c r="F18" s="1">
        <v>23</v>
      </c>
      <c r="G18" s="12">
        <f t="shared" si="1"/>
        <v>448744320.00000006</v>
      </c>
      <c r="H18" s="14">
        <f t="shared" si="0"/>
        <v>448744320.00000006</v>
      </c>
      <c r="J18" s="2"/>
      <c r="K18" s="2"/>
      <c r="L18" s="2"/>
      <c r="M18" s="2"/>
      <c r="N18" s="2"/>
      <c r="O18" s="2"/>
      <c r="P18" s="2"/>
      <c r="Q18" s="2"/>
    </row>
    <row r="19" spans="2:17" ht="15.75" customHeight="1">
      <c r="B19" s="6">
        <v>16</v>
      </c>
      <c r="C19" s="4" t="s">
        <v>16</v>
      </c>
      <c r="D19" s="1">
        <v>14</v>
      </c>
      <c r="E19" s="1">
        <v>3</v>
      </c>
      <c r="F19" s="1">
        <v>1</v>
      </c>
      <c r="G19" s="12">
        <f t="shared" si="1"/>
        <v>449470079.99999994</v>
      </c>
      <c r="H19" s="14">
        <f t="shared" si="0"/>
        <v>449470079.99999994</v>
      </c>
      <c r="J19" s="2"/>
      <c r="K19" s="2"/>
      <c r="L19" s="2"/>
      <c r="M19" s="2"/>
      <c r="N19" s="2"/>
      <c r="O19" s="2"/>
      <c r="P19" s="2"/>
      <c r="Q19" s="2"/>
    </row>
    <row r="20" spans="2:17" ht="15.75" customHeight="1">
      <c r="B20" s="6">
        <v>17</v>
      </c>
      <c r="C20" s="4" t="s">
        <v>17</v>
      </c>
      <c r="D20" s="1">
        <v>13</v>
      </c>
      <c r="E20" s="1">
        <v>3</v>
      </c>
      <c r="F20" s="1">
        <v>29</v>
      </c>
      <c r="G20" s="12">
        <f t="shared" si="1"/>
        <v>420353279.99999994</v>
      </c>
      <c r="H20" s="14">
        <f t="shared" si="0"/>
        <v>420353279.99999994</v>
      </c>
      <c r="J20" s="2"/>
      <c r="K20" s="2"/>
      <c r="L20" s="2"/>
      <c r="M20" s="2"/>
      <c r="N20" s="2"/>
      <c r="O20" s="2"/>
      <c r="P20" s="2"/>
      <c r="Q20" s="2"/>
    </row>
    <row r="21" spans="2:17" ht="15.75" customHeight="1">
      <c r="B21" s="6">
        <v>18</v>
      </c>
      <c r="C21" s="4" t="s">
        <v>18</v>
      </c>
      <c r="D21" s="1">
        <v>13</v>
      </c>
      <c r="E21" s="1">
        <v>8</v>
      </c>
      <c r="F21" s="1">
        <v>17</v>
      </c>
      <c r="G21" s="12">
        <f t="shared" si="1"/>
        <v>432449279.99999994</v>
      </c>
      <c r="H21" s="14">
        <f t="shared" si="0"/>
        <v>432449279.99999994</v>
      </c>
      <c r="J21" s="2"/>
      <c r="K21" s="2"/>
      <c r="L21" s="2"/>
      <c r="M21" s="2"/>
      <c r="N21" s="2"/>
      <c r="O21" s="2"/>
      <c r="P21" s="2"/>
      <c r="Q21" s="2"/>
    </row>
    <row r="22" spans="2:17" ht="15.75" customHeight="1">
      <c r="B22" s="6">
        <v>19</v>
      </c>
      <c r="C22" s="4" t="s">
        <v>19</v>
      </c>
      <c r="D22" s="1">
        <v>13</v>
      </c>
      <c r="E22" s="1">
        <v>4</v>
      </c>
      <c r="F22" s="1">
        <v>30</v>
      </c>
      <c r="G22" s="12">
        <f t="shared" si="1"/>
        <v>423066240.00000006</v>
      </c>
      <c r="H22" s="14">
        <f t="shared" si="0"/>
        <v>423066240.00000006</v>
      </c>
      <c r="J22" s="2"/>
      <c r="K22" s="2"/>
      <c r="L22" s="2"/>
      <c r="M22" s="2"/>
      <c r="N22" s="2"/>
      <c r="O22" s="2"/>
      <c r="P22" s="2"/>
      <c r="Q22" s="2"/>
    </row>
    <row r="23" spans="2:17" ht="15.75" customHeight="1">
      <c r="B23" s="6">
        <v>20</v>
      </c>
      <c r="C23" s="4" t="s">
        <v>20</v>
      </c>
      <c r="D23" s="1"/>
      <c r="E23" s="1"/>
      <c r="F23" s="1"/>
      <c r="G23" s="12">
        <f t="shared" si="1"/>
        <v>0</v>
      </c>
      <c r="H23" s="14">
        <f t="shared" si="0"/>
        <v>0</v>
      </c>
      <c r="J23" s="2"/>
      <c r="K23" s="2"/>
      <c r="L23" s="2"/>
      <c r="M23" s="2"/>
      <c r="N23" s="2"/>
      <c r="O23" s="2"/>
      <c r="P23" s="2"/>
      <c r="Q23" s="2"/>
    </row>
    <row r="24" spans="2:17" ht="15.75" customHeight="1">
      <c r="B24" s="6">
        <v>21</v>
      </c>
      <c r="C24" s="4" t="s">
        <v>21</v>
      </c>
      <c r="D24" s="1">
        <v>13</v>
      </c>
      <c r="E24" s="1">
        <v>11</v>
      </c>
      <c r="F24" s="1"/>
      <c r="G24" s="12">
        <f t="shared" si="1"/>
        <v>438860159.99999994</v>
      </c>
      <c r="H24" s="14">
        <f t="shared" si="0"/>
        <v>438860159.99999994</v>
      </c>
      <c r="J24" s="2"/>
      <c r="K24" s="2"/>
      <c r="L24" s="2"/>
      <c r="M24" s="2"/>
      <c r="N24" s="2"/>
      <c r="O24" s="2"/>
      <c r="P24" s="2"/>
      <c r="Q24" s="2"/>
    </row>
    <row r="25" spans="2:17" ht="15.75" customHeight="1">
      <c r="B25" s="6">
        <v>22</v>
      </c>
      <c r="C25" s="4" t="s">
        <v>22</v>
      </c>
      <c r="D25" s="1">
        <v>13</v>
      </c>
      <c r="E25" s="1">
        <v>10</v>
      </c>
      <c r="F25" s="1">
        <v>2</v>
      </c>
      <c r="G25" s="12">
        <f t="shared" si="1"/>
        <v>436406400</v>
      </c>
      <c r="H25" s="14">
        <f t="shared" si="0"/>
        <v>436406400</v>
      </c>
      <c r="J25" s="2"/>
      <c r="K25" s="2"/>
      <c r="L25" s="2"/>
      <c r="M25" s="2"/>
      <c r="N25" s="2"/>
      <c r="O25" s="2"/>
      <c r="P25" s="2"/>
      <c r="Q25" s="2"/>
    </row>
    <row r="26" spans="2:17" ht="15.75" customHeight="1">
      <c r="B26" s="6">
        <v>23</v>
      </c>
      <c r="C26" s="4" t="s">
        <v>23</v>
      </c>
      <c r="D26" s="1">
        <v>13</v>
      </c>
      <c r="E26" s="1">
        <v>9</v>
      </c>
      <c r="F26" s="1">
        <v>0</v>
      </c>
      <c r="G26" s="12">
        <f t="shared" si="1"/>
        <v>433607040.00000006</v>
      </c>
      <c r="H26" s="14">
        <f t="shared" si="0"/>
        <v>433607040.00000006</v>
      </c>
      <c r="J26" s="2"/>
      <c r="K26" s="2"/>
      <c r="L26" s="2"/>
      <c r="M26" s="2"/>
      <c r="N26" s="2"/>
      <c r="O26" s="2"/>
      <c r="P26" s="2"/>
      <c r="Q26" s="2"/>
    </row>
    <row r="27" spans="2:17" ht="15.75" customHeight="1">
      <c r="B27" s="6">
        <v>24</v>
      </c>
      <c r="C27" s="4" t="s">
        <v>24</v>
      </c>
      <c r="D27" s="1">
        <v>12</v>
      </c>
      <c r="E27" s="1">
        <v>7</v>
      </c>
      <c r="F27" s="1">
        <v>9</v>
      </c>
      <c r="G27" s="12">
        <f t="shared" si="1"/>
        <v>397595520.00000006</v>
      </c>
      <c r="H27" s="14">
        <f t="shared" si="0"/>
        <v>397595520.00000006</v>
      </c>
      <c r="J27" s="2"/>
      <c r="K27" s="2"/>
      <c r="L27" s="2"/>
      <c r="M27" s="2"/>
      <c r="N27" s="2"/>
      <c r="O27" s="2"/>
      <c r="P27" s="2"/>
      <c r="Q27" s="2"/>
    </row>
    <row r="28" spans="2:17" ht="15.75" customHeight="1">
      <c r="B28" s="6">
        <v>25</v>
      </c>
      <c r="C28" s="4" t="s">
        <v>25</v>
      </c>
      <c r="D28" s="1">
        <v>13</v>
      </c>
      <c r="E28" s="1">
        <v>3</v>
      </c>
      <c r="F28" s="1">
        <v>20</v>
      </c>
      <c r="G28" s="12">
        <f t="shared" si="1"/>
        <v>419575679.99999994</v>
      </c>
      <c r="H28" s="14">
        <f t="shared" si="0"/>
        <v>419575679.99999994</v>
      </c>
      <c r="J28" s="2"/>
      <c r="K28" s="2"/>
      <c r="L28" s="2"/>
      <c r="M28" s="2"/>
      <c r="N28" s="2"/>
      <c r="O28" s="2"/>
      <c r="P28" s="2"/>
      <c r="Q28" s="2"/>
    </row>
    <row r="29" spans="2:17" ht="15.75" customHeight="1">
      <c r="B29" s="6">
        <v>26</v>
      </c>
      <c r="C29" s="4" t="s">
        <v>26</v>
      </c>
      <c r="D29" s="1">
        <v>13</v>
      </c>
      <c r="E29" s="1">
        <v>0</v>
      </c>
      <c r="F29" s="1">
        <v>21</v>
      </c>
      <c r="G29" s="12">
        <f t="shared" si="1"/>
        <v>411782400</v>
      </c>
      <c r="H29" s="14">
        <f t="shared" si="0"/>
        <v>411782400</v>
      </c>
      <c r="J29" s="2"/>
      <c r="K29" s="2"/>
      <c r="L29" s="2"/>
      <c r="M29" s="2"/>
      <c r="N29" s="2"/>
      <c r="O29" s="2"/>
      <c r="P29" s="2"/>
      <c r="Q29" s="2"/>
    </row>
    <row r="30" spans="2:17" ht="15.75" customHeight="1">
      <c r="B30" s="6">
        <v>27</v>
      </c>
      <c r="C30" s="4" t="s">
        <v>27</v>
      </c>
      <c r="D30" s="1">
        <v>13</v>
      </c>
      <c r="E30" s="1">
        <v>1</v>
      </c>
      <c r="F30" s="1">
        <v>24</v>
      </c>
      <c r="G30" s="12">
        <f t="shared" si="1"/>
        <v>414668159.99999994</v>
      </c>
      <c r="H30" s="14">
        <f t="shared" si="0"/>
        <v>414668159.99999994</v>
      </c>
      <c r="J30" s="2"/>
      <c r="K30" s="2"/>
      <c r="L30" s="2"/>
      <c r="M30" s="2"/>
      <c r="N30" s="2"/>
      <c r="O30" s="2"/>
      <c r="P30" s="2"/>
      <c r="Q30" s="2"/>
    </row>
    <row r="31" spans="2:17" ht="15.75" customHeight="1">
      <c r="B31" s="6">
        <v>28</v>
      </c>
      <c r="C31" s="4" t="s">
        <v>28</v>
      </c>
      <c r="D31" s="1">
        <v>12</v>
      </c>
      <c r="E31" s="1">
        <v>9</v>
      </c>
      <c r="F31" s="1"/>
      <c r="G31" s="12">
        <f t="shared" si="1"/>
        <v>402071040.00000006</v>
      </c>
      <c r="H31" s="14">
        <f t="shared" si="0"/>
        <v>402071040.00000006</v>
      </c>
      <c r="J31" s="2"/>
      <c r="K31" s="2"/>
      <c r="L31" s="2"/>
      <c r="M31" s="2"/>
      <c r="N31" s="2"/>
      <c r="O31" s="2"/>
      <c r="P31" s="2"/>
      <c r="Q31" s="2"/>
    </row>
    <row r="32" spans="2:17" ht="15.75" customHeight="1">
      <c r="B32" s="6">
        <v>29</v>
      </c>
      <c r="C32" s="4" t="s">
        <v>29</v>
      </c>
      <c r="D32" s="1">
        <v>13</v>
      </c>
      <c r="E32" s="1">
        <v>4</v>
      </c>
      <c r="F32" s="1">
        <v>2</v>
      </c>
      <c r="G32" s="12">
        <f t="shared" si="1"/>
        <v>420647040.00000006</v>
      </c>
      <c r="H32" s="14">
        <f t="shared" si="0"/>
        <v>420647040.00000006</v>
      </c>
      <c r="J32" s="2"/>
      <c r="K32" s="2"/>
      <c r="L32" s="2"/>
      <c r="M32" s="2"/>
      <c r="N32" s="2"/>
      <c r="O32" s="2"/>
      <c r="P32" s="2"/>
      <c r="Q32" s="2"/>
    </row>
    <row r="33" spans="2:17" ht="15.75" customHeight="1">
      <c r="B33" s="6">
        <v>30</v>
      </c>
      <c r="C33" s="4" t="s">
        <v>30</v>
      </c>
      <c r="D33" s="1">
        <v>13</v>
      </c>
      <c r="E33" s="1">
        <v>3</v>
      </c>
      <c r="F33" s="1">
        <v>6</v>
      </c>
      <c r="G33" s="12">
        <f t="shared" si="1"/>
        <v>418366079.99999994</v>
      </c>
      <c r="H33" s="14">
        <f t="shared" si="0"/>
        <v>418366079.99999994</v>
      </c>
      <c r="J33" s="2"/>
      <c r="K33" s="2"/>
      <c r="L33" s="2"/>
      <c r="M33" s="2"/>
      <c r="N33" s="2"/>
      <c r="O33" s="2"/>
      <c r="P33" s="2"/>
      <c r="Q33" s="2"/>
    </row>
    <row r="34" spans="2:17" ht="15.75" customHeight="1">
      <c r="B34" s="6">
        <v>31</v>
      </c>
      <c r="C34" s="4" t="s">
        <v>31</v>
      </c>
      <c r="D34" s="1">
        <v>13</v>
      </c>
      <c r="E34" s="1">
        <v>4</v>
      </c>
      <c r="F34" s="1">
        <v>10</v>
      </c>
      <c r="G34" s="12">
        <f t="shared" si="1"/>
        <v>421338240.00000006</v>
      </c>
      <c r="H34" s="14">
        <f t="shared" si="0"/>
        <v>421338240.00000006</v>
      </c>
      <c r="J34" s="2"/>
      <c r="K34" s="2"/>
      <c r="L34" s="2"/>
      <c r="M34" s="2"/>
      <c r="N34" s="2"/>
      <c r="O34" s="2"/>
      <c r="P34" s="2"/>
      <c r="Q34" s="2"/>
    </row>
    <row r="35" spans="2:17" ht="15.75" customHeight="1">
      <c r="B35" s="6">
        <v>32</v>
      </c>
      <c r="C35" s="4" t="s">
        <v>32</v>
      </c>
      <c r="D35" s="1">
        <v>12</v>
      </c>
      <c r="E35" s="1">
        <v>10</v>
      </c>
      <c r="F35" s="1">
        <v>21</v>
      </c>
      <c r="G35" s="12">
        <f t="shared" si="1"/>
        <v>406512000</v>
      </c>
      <c r="H35" s="14">
        <f t="shared" si="0"/>
        <v>406512000</v>
      </c>
      <c r="J35" s="2"/>
      <c r="K35" s="2"/>
      <c r="L35" s="2"/>
      <c r="M35" s="2"/>
      <c r="N35" s="2"/>
      <c r="O35" s="2"/>
      <c r="P35" s="2"/>
      <c r="Q35" s="2"/>
    </row>
    <row r="36" spans="2:17" ht="15.75" customHeight="1">
      <c r="B36" s="6">
        <v>33</v>
      </c>
      <c r="C36" s="4" t="s">
        <v>33</v>
      </c>
      <c r="D36" s="1">
        <v>13</v>
      </c>
      <c r="E36" s="1">
        <v>5</v>
      </c>
      <c r="F36" s="1"/>
      <c r="G36" s="12">
        <f t="shared" si="1"/>
        <v>423100800</v>
      </c>
      <c r="H36" s="14">
        <f t="shared" si="0"/>
        <v>423100800</v>
      </c>
      <c r="J36" s="2"/>
      <c r="K36" s="2"/>
      <c r="L36" s="2"/>
      <c r="M36" s="2"/>
      <c r="N36" s="2"/>
      <c r="O36" s="2"/>
      <c r="P36" s="2"/>
      <c r="Q36" s="2"/>
    </row>
    <row r="37" spans="2:17" ht="15.75" customHeight="1">
      <c r="B37" s="6">
        <v>34</v>
      </c>
      <c r="C37" s="4" t="s">
        <v>34</v>
      </c>
      <c r="D37" s="1">
        <v>13</v>
      </c>
      <c r="E37" s="1">
        <v>8</v>
      </c>
      <c r="F37" s="1">
        <v>29</v>
      </c>
      <c r="G37" s="12">
        <f t="shared" si="1"/>
        <v>433486079.99999994</v>
      </c>
      <c r="H37" s="14">
        <f t="shared" si="0"/>
        <v>433486079.99999994</v>
      </c>
      <c r="J37" s="2"/>
      <c r="K37" s="2"/>
      <c r="L37" s="2"/>
      <c r="M37" s="2"/>
      <c r="N37" s="2"/>
      <c r="O37" s="2"/>
      <c r="P37" s="2"/>
      <c r="Q37" s="2"/>
    </row>
    <row r="38" spans="2:17" ht="15.75" customHeight="1">
      <c r="B38" s="6">
        <v>35</v>
      </c>
      <c r="C38" s="4" t="s">
        <v>35</v>
      </c>
      <c r="D38" s="1">
        <v>14</v>
      </c>
      <c r="E38" s="1">
        <v>3</v>
      </c>
      <c r="F38" s="1">
        <v>28</v>
      </c>
      <c r="G38" s="12">
        <f t="shared" si="1"/>
        <v>451802879.99999994</v>
      </c>
      <c r="H38" s="14">
        <f t="shared" si="0"/>
        <v>451802879.99999994</v>
      </c>
      <c r="J38" s="2"/>
      <c r="K38" s="2"/>
      <c r="L38" s="2"/>
      <c r="M38" s="2"/>
      <c r="N38" s="2"/>
      <c r="O38" s="2"/>
      <c r="P38" s="2"/>
      <c r="Q38" s="2"/>
    </row>
    <row r="39" spans="2:17" ht="15.75" customHeight="1">
      <c r="B39" s="6">
        <v>36</v>
      </c>
      <c r="C39" s="4" t="s">
        <v>36</v>
      </c>
      <c r="D39" s="1">
        <v>13</v>
      </c>
      <c r="E39" s="1">
        <v>1</v>
      </c>
      <c r="F39" s="1">
        <v>20</v>
      </c>
      <c r="G39" s="12">
        <f t="shared" si="1"/>
        <v>414322559.99999994</v>
      </c>
      <c r="H39" s="14">
        <f t="shared" si="0"/>
        <v>414322559.99999994</v>
      </c>
      <c r="J39" s="2"/>
      <c r="K39" s="2"/>
      <c r="L39" s="2"/>
      <c r="M39" s="2"/>
      <c r="N39" s="2"/>
      <c r="O39" s="2"/>
      <c r="P39" s="2"/>
      <c r="Q39" s="2"/>
    </row>
    <row r="40" spans="2:17" ht="15.75" customHeight="1">
      <c r="B40" s="6">
        <v>37</v>
      </c>
      <c r="C40" s="4" t="s">
        <v>37</v>
      </c>
      <c r="D40" s="1"/>
      <c r="E40" s="1"/>
      <c r="F40" s="1"/>
      <c r="G40" s="12">
        <f t="shared" si="1"/>
        <v>0</v>
      </c>
      <c r="H40" s="14">
        <f t="shared" si="0"/>
        <v>0</v>
      </c>
      <c r="J40" s="2"/>
      <c r="K40" s="2"/>
      <c r="L40" s="2"/>
      <c r="M40" s="2"/>
      <c r="N40" s="2"/>
      <c r="O40" s="2"/>
      <c r="P40" s="2"/>
      <c r="Q40" s="2"/>
    </row>
    <row r="41" spans="2:17" ht="15.75" customHeight="1">
      <c r="D41" s="2"/>
      <c r="E41" s="2"/>
      <c r="F41" s="2"/>
      <c r="G41" s="2"/>
      <c r="H41" s="15"/>
      <c r="I41" s="2"/>
      <c r="J41" s="2"/>
      <c r="K41" s="2"/>
      <c r="L41" s="2"/>
      <c r="M41" s="2"/>
      <c r="N41" s="2"/>
      <c r="O41" s="2"/>
      <c r="P41" s="2"/>
      <c r="Q41" s="2"/>
    </row>
    <row r="42" spans="2:17" ht="15.75" customHeight="1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ht="15.75" customHeight="1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ht="15.75" customHeight="1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ht="15.75" customHeight="1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ht="15.75" customHeight="1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ht="15.75" customHeight="1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ht="15.75" customHeight="1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4:17" ht="15.75" customHeight="1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4:17" ht="15.75" customHeight="1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4:17" ht="15.75" customHeight="1"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4:17" ht="15.75" customHeight="1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4:17" ht="15.75" customHeight="1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4:17" ht="15.75" customHeight="1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4:17" ht="15.75" customHeight="1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4:17" ht="15.75" customHeight="1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4:17" ht="15.75" customHeight="1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4:17" ht="15.75" customHeight="1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4:17" ht="15.75" customHeight="1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4:17" ht="15.75" customHeight="1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4:17" ht="15.75" customHeight="1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4:17" ht="15.75" customHeight="1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4:17" ht="15.75" customHeight="1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4:17" ht="15.75" customHeight="1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4:17" ht="15.75" customHeight="1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4:17" ht="15.75" customHeight="1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4:17" ht="15.75" customHeight="1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4:17" ht="15.75" customHeight="1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4:17" ht="15.75" customHeight="1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4:17" ht="15.75" customHeight="1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4:17" ht="15.75" customHeight="1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4:17" ht="15.75" customHeight="1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4:17" ht="15.75" customHeight="1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4:17" ht="15.75" customHeight="1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4:17" ht="15.75" customHeight="1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4:17" ht="15.75" customHeight="1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4:17" ht="15.75" customHeight="1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4:17" ht="15.75" customHeight="1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4:17" ht="15.75" customHeight="1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4:17" ht="15.75" customHeight="1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4:17" ht="15.75" customHeight="1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4:17" ht="15.75" customHeight="1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4:17" ht="15.75" customHeight="1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4:17" ht="15.75" customHeight="1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4:17" ht="15.75" customHeight="1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4:17" ht="15.75" customHeight="1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4:17" ht="15.75" customHeight="1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4:17" ht="15.75" customHeight="1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4:17" ht="15.75" customHeight="1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4:17" ht="15.75" customHeight="1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4:17" ht="15.75" customHeight="1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4:17" ht="15.75" customHeight="1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4:17" ht="15.75" customHeight="1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4:17" ht="15.75" customHeight="1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4:17" ht="15.75" customHeight="1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4:17" ht="15.75" customHeight="1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4:17" ht="15.75" customHeight="1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4:17" ht="15.75" customHeight="1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4:17" ht="15.75" customHeight="1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4:17" ht="15.75" customHeight="1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4:17" ht="15.75" customHeight="1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4:17" ht="15.75" customHeight="1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4:17" ht="15.75" customHeight="1"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4:17" ht="15.75" customHeight="1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4:17" ht="15.75" customHeight="1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4:17" ht="15.75" customHeight="1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4:17" ht="15.75" customHeight="1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4:17" ht="15.75" customHeight="1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4:17" ht="15.75" customHeight="1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4:17" ht="15.75" customHeight="1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4:17" ht="15.75" customHeight="1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4:17" ht="15.75" customHeight="1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4:17" ht="15.75" customHeight="1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4:17" ht="15.75" customHeight="1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4:17" ht="15.75" customHeight="1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4:17" ht="15.75" customHeight="1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4:17" ht="15.75" customHeight="1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4:17" ht="15.75" customHeight="1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4:17" ht="15.75" customHeight="1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4:17" ht="15.75" customHeight="1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4:17" ht="15.75" customHeight="1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4:17" ht="15.75" customHeight="1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4:17" ht="15.75" customHeight="1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4:17" ht="15.75" customHeight="1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4:17" ht="15.75" customHeight="1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4:17" ht="15.75" customHeight="1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4:17" ht="15.75" customHeight="1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4:17" ht="15.75" customHeight="1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4:17" ht="15.75" customHeight="1"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4:17" ht="15.75" customHeight="1"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4:17" ht="15.75" customHeight="1"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4:17" ht="15.75" customHeight="1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4:17" ht="15.75" customHeight="1"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4:17" ht="15.75" customHeight="1"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4:17" ht="15.75" customHeight="1"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4:17" ht="15.75" customHeight="1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4:17" ht="15.75" customHeight="1"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4:17" ht="15.75" customHeight="1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4:17" ht="15.75" customHeight="1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4:17" ht="15.75" customHeight="1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4:17" ht="15.75" customHeight="1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4:17" ht="15.75" customHeight="1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4:17" ht="15.75" customHeight="1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4:17" ht="15.75" customHeight="1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4:17" ht="15.75" customHeight="1"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4:17" ht="15.75" customHeight="1"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4:17" ht="15.75" customHeight="1"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4:17" ht="15.75" customHeight="1"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4:17" ht="15.75" customHeight="1"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4:17" ht="15.75" customHeight="1"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4:17" ht="15.75" customHeight="1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4:17" ht="15.75" customHeight="1"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4:17" ht="15.75" customHeight="1"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4:17" ht="15.75" customHeight="1"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4:17" ht="15.75" customHeight="1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4:17" ht="15.75" customHeight="1"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4:17" ht="15.75" customHeight="1"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4:17" ht="15.75" customHeight="1"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4:17" ht="15.75" customHeight="1"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4:17" ht="15.75" customHeight="1"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4:17" ht="15.75" customHeight="1"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4:17" ht="15.75" customHeight="1"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4:17" ht="15.75" customHeight="1"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4:17" ht="15.75" customHeight="1"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4:17" ht="15.75" customHeight="1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4:17" ht="15.75" customHeight="1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4:17" ht="15.75" customHeight="1"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4:17" ht="15.75" customHeight="1"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4:17" ht="15.75" customHeight="1"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4:17" ht="15.75" customHeight="1"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4:17" ht="15.75" customHeight="1"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4:17" ht="15.75" customHeight="1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4:17" ht="15.75" customHeight="1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4:17" ht="15.75" customHeight="1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4:17" ht="15.75" customHeight="1"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4:17" ht="15.75" customHeight="1"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4:17" ht="15.75" customHeight="1"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4:17" ht="15.75" customHeight="1"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4:17" ht="15.75" customHeight="1"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4:17" ht="15.75" customHeight="1"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4:17" ht="15.75" customHeight="1"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4:17" ht="15.75" customHeight="1"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4:17" ht="15.75" customHeight="1"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4:17" ht="15.75" customHeight="1"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4:17" ht="15.75" customHeight="1"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4:17" ht="15.75" customHeight="1"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4:17" ht="15.75" customHeight="1"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4:17" ht="15.75" customHeight="1"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4:17" ht="15.75" customHeight="1"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4:17" ht="15.75" customHeight="1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4:17" ht="15.75" customHeight="1"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4:17" ht="15.75" customHeight="1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4:17" ht="15.75" customHeight="1"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4:17" ht="15.75" customHeight="1"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4:17" ht="15.75" customHeight="1"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4:17" ht="15.75" customHeight="1"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4:17" ht="15.75" customHeight="1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4:17" ht="15.75" customHeight="1"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4:17" ht="15.75" customHeight="1"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4:17" ht="15.75" customHeight="1"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4:17" ht="15.75" customHeight="1"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4:17" ht="15.75" customHeight="1"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4:17" ht="15.75" customHeight="1"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4:17" ht="15.75" customHeight="1"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4:17" ht="15.75" customHeight="1"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4:17" ht="15.75" customHeight="1"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4:17" ht="15.75" customHeight="1"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4:17" ht="15.75" customHeight="1"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4:17" ht="15.75" customHeight="1"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4:17" ht="15.75" customHeight="1"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4:17" ht="15.75" customHeight="1"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4:17" ht="15.75" customHeight="1"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4:17" ht="15.75" customHeight="1"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4:17" ht="15.75" customHeight="1"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4:17" ht="15.75" customHeight="1"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4:17" ht="15.75" customHeight="1"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4:17" ht="15.75" customHeight="1"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4:17" ht="15.75" customHeight="1"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4:17" ht="15.75" customHeight="1"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4:17" ht="15.75" customHeight="1"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4:17" ht="15.75" customHeight="1"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4:17" ht="15.75" customHeight="1"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4:17" ht="15.75" customHeight="1"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4:17" ht="15.75" customHeight="1"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4:17" ht="15.75" customHeight="1"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4:17" ht="15.75" customHeight="1"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4:17" ht="15.75" customHeight="1"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4:17" ht="15.75" customHeight="1"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4:17" ht="15.75" customHeight="1"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4:17" ht="15.75" customHeight="1"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4:17" ht="15.75" customHeight="1"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4:17" ht="15.75" customHeight="1"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4:17" ht="15.75" customHeight="1"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4:17" ht="15.75" customHeight="1"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4:17" ht="15.75" customHeight="1"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4:17" ht="15.75" customHeight="1"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4:17" ht="15.75" customHeight="1"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4:17" ht="15.75" customHeight="1"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4:17" ht="15.75" customHeight="1"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4:17" ht="15.75" customHeight="1"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4:17" ht="15.75" customHeight="1"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4:17" ht="15.75" customHeight="1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4:17" ht="15.75" customHeight="1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4:17" ht="15.75" customHeight="1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4:17" ht="15.75" customHeight="1"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4:17" ht="15.75" customHeight="1"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4:17" ht="15.75" customHeight="1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4:17" ht="15.75" customHeight="1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4:17" ht="15.75" customHeight="1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4:17" ht="15.75" customHeight="1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4:17" ht="15.75" customHeight="1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4:17" ht="15.75" customHeight="1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4:17" ht="15.75" customHeight="1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4:17" ht="15.75" customHeight="1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4:17" ht="15.75" customHeight="1"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4:17" ht="15.75" customHeight="1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4:17" ht="15.75" customHeight="1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4:17" ht="15.75" customHeight="1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4:17" ht="15.75" customHeight="1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4:17" ht="15.75" customHeight="1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4:17" ht="15.75" customHeight="1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4:17" ht="15.75" customHeight="1"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4:17" ht="15.75" customHeight="1"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4:17" ht="15.75" customHeight="1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4:17" ht="15.75" customHeight="1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4:17" ht="15.75" customHeight="1"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4:17" ht="15.75" customHeight="1"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4:17" ht="15.75" customHeight="1"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4:17" ht="15.75" customHeight="1"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4:17" ht="15.75" customHeight="1"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4:17" ht="15.75" customHeight="1"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4:17" ht="15.75" customHeight="1"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4:17" ht="15.75" customHeight="1"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4:17" ht="15.75" customHeight="1"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4:17" ht="15.75" customHeight="1"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4:17" ht="15.75" customHeight="1"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4:17" ht="15.75" customHeight="1"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4:17" ht="15.75" customHeight="1"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4:17" ht="15.75" customHeight="1"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4:17" ht="15.75" customHeight="1"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4:17" ht="15.75" customHeight="1"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4:17" ht="15.75" customHeight="1"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4:17" ht="15.75" customHeight="1"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4:17" ht="15.75" customHeight="1"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4:17" ht="15.75" customHeight="1"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4:17" ht="15.75" customHeight="1"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4:17" ht="15.75" customHeight="1"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4:17" ht="15.75" customHeight="1"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4:17" ht="15.75" customHeight="1"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4:17" ht="15.75" customHeight="1"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4:17" ht="15.75" customHeight="1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4:17" ht="15.75" customHeight="1"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4:17" ht="15.75" customHeight="1"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4:17" ht="15.75" customHeight="1"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4:17" ht="15.75" customHeight="1"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4:17" ht="15.75" customHeight="1"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4:17" ht="15.75" customHeight="1"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4:17" ht="15.75" customHeight="1"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4:17" ht="15.75" customHeight="1"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4:17" ht="15.75" customHeight="1"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4:17" ht="15.75" customHeight="1"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4:17" ht="15.75" customHeight="1"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4:17" ht="15.75" customHeight="1"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4:17" ht="15.75" customHeight="1"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4:17" ht="15.75" customHeight="1"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4:17" ht="15.75" customHeight="1"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4:17" ht="15.75" customHeight="1"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4:17" ht="15.75" customHeight="1"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4:17" ht="15.75" customHeight="1"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4:17" ht="15.75" customHeight="1"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4:17" ht="15.75" customHeight="1"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4:17" ht="15.75" customHeight="1"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4:17" ht="15.75" customHeight="1"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4:17" ht="15.75" customHeight="1"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4:17" ht="15.75" customHeight="1"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4:17" ht="15.75" customHeight="1"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4:17" ht="15.75" customHeight="1"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4:17" ht="15.75" customHeight="1"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4:17" ht="15.75" customHeight="1"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4:17" ht="15.75" customHeight="1"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4:17" ht="15.75" customHeight="1"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4:17" ht="15.75" customHeight="1"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4:17" ht="15.75" customHeight="1"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4:17" ht="15.75" customHeight="1"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4:17" ht="15.75" customHeight="1"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4:17" ht="15.75" customHeight="1"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4:17" ht="15.75" customHeight="1"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4:17" ht="15.75" customHeight="1"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4:17" ht="15.75" customHeight="1"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4:17" ht="15.75" customHeight="1"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4:17" ht="15.75" customHeight="1"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4:17" ht="15.75" customHeight="1"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4:17" ht="15.75" customHeight="1"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4:17" ht="15.75" customHeight="1"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4:17" ht="15.75" customHeight="1"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4:17" ht="15.75" customHeight="1"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4:17" ht="15.75" customHeight="1"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4:17" ht="15.75" customHeight="1"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4:17" ht="15.75" customHeight="1"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4:17" ht="15.75" customHeight="1"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4:17" ht="15.75" customHeight="1"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4:17" ht="15.75" customHeight="1"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4:17" ht="15.75" customHeight="1"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4:17" ht="15.75" customHeight="1"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4:17" ht="15.75" customHeight="1"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4:17" ht="15.75" customHeight="1"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4:17" ht="15.75" customHeight="1"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4:17" ht="15.75" customHeight="1"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4:17" ht="15.75" customHeight="1"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4:17" ht="15.75" customHeight="1"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4:17" ht="15.75" customHeight="1"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4:17" ht="15.75" customHeight="1"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4:17" ht="15.75" customHeight="1"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4:17" ht="15.75" customHeight="1"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4:17" ht="15.75" customHeight="1"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4:17" ht="15.75" customHeight="1"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4:17" ht="15.75" customHeight="1"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4:17" ht="15.75" customHeight="1"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4:17" ht="15.75" customHeight="1"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4:17" ht="15.75" customHeight="1"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4:17" ht="15.75" customHeight="1"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4:17" ht="15.75" customHeight="1"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4:17" ht="15.75" customHeight="1"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4:17" ht="15.75" customHeight="1"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4:17" ht="15.75" customHeight="1"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4:17" ht="15.75" customHeight="1"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4:17" ht="15.75" customHeight="1"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4:17" ht="15.75" customHeight="1"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4:17" ht="15.75" customHeight="1"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4:17" ht="15.75" customHeight="1"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4:17" ht="15.75" customHeight="1"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4:17" ht="15.75" customHeight="1"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4:17" ht="15.75" customHeight="1"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4:17" ht="15.75" customHeight="1"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4:17" ht="15.75" customHeight="1"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4:17" ht="15.75" customHeight="1"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4:17" ht="15.75" customHeight="1"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4:17" ht="15.75" customHeight="1"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4:17" ht="15.75" customHeight="1"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4:17" ht="15.75" customHeight="1"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4:17" ht="15.75" customHeight="1"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4:17" ht="15.75" customHeight="1"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4:17" ht="15.75" customHeight="1"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4:17" ht="15.75" customHeight="1"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4:17" ht="15.75" customHeight="1"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4:17" ht="15.75" customHeight="1"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4:17" ht="15.75" customHeight="1"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4:17" ht="15.75" customHeight="1"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4:17" ht="15.75" customHeight="1"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4:17" ht="15.75" customHeight="1"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4:17" ht="15.75" customHeight="1"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4:17" ht="15.75" customHeight="1"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4:17" ht="15.75" customHeight="1"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4:17" ht="15.75" customHeight="1"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4:17" ht="15.75" customHeight="1"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4:17" ht="15.75" customHeight="1"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4:17" ht="15.75" customHeight="1"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4:17" ht="15.75" customHeight="1"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4:17" ht="15.75" customHeight="1"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4:17" ht="15.75" customHeight="1"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4:17" ht="15.75" customHeight="1"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4:17" ht="15.75" customHeight="1"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4:17" ht="15.75" customHeight="1"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4:17" ht="15.75" customHeight="1"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4:17" ht="15.75" customHeight="1"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4:17" ht="15.75" customHeight="1"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4:17" ht="15.75" customHeight="1"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4:17" ht="15.75" customHeight="1"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4:17" ht="15.75" customHeight="1"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4:17" ht="15.75" customHeight="1"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4:17" ht="15.75" customHeight="1"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4:17" ht="15.75" customHeight="1"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4:17" ht="15.75" customHeight="1"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4:17" ht="15.75" customHeight="1"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4:17" ht="15.75" customHeight="1"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4:17" ht="15.75" customHeight="1"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4:17" ht="15.75" customHeight="1"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4:17" ht="15.75" customHeight="1"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4:17" ht="15.75" customHeight="1"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4:17" ht="15.75" customHeight="1"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4:17" ht="15.75" customHeight="1"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4:17" ht="15.75" customHeight="1"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4:17" ht="15.75" customHeight="1"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4:17" ht="15.75" customHeight="1"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4:17" ht="15.75" customHeight="1"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4:17" ht="15.75" customHeight="1"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4:17" ht="15.75" customHeight="1"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4:17" ht="15.75" customHeight="1"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4:17" ht="15.75" customHeight="1"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4:17" ht="15.75" customHeight="1"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4:17" ht="15.75" customHeight="1"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4:17" ht="15.75" customHeight="1"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4:17" ht="15.75" customHeight="1"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4:17" ht="15.75" customHeight="1"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4:17" ht="15.75" customHeight="1"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4:17" ht="15.75" customHeight="1"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4:17" ht="15.75" customHeight="1"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4:17" ht="15.75" customHeight="1"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4:17" ht="15.75" customHeight="1"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4:17" ht="15.75" customHeight="1"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4:17" ht="15.75" customHeight="1"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4:17" ht="15.75" customHeight="1"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4:17" ht="15.75" customHeight="1"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4:17" ht="15.75" customHeight="1"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4:17" ht="15.75" customHeight="1"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4:17" ht="15.75" customHeight="1"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4:17" ht="15.75" customHeight="1"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4:17" ht="15.75" customHeight="1"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4:17" ht="15.75" customHeight="1"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4:17" ht="15.75" customHeight="1"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spans="4:17" ht="15.75" customHeight="1"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4:17" ht="15.75" customHeight="1"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4:17" ht="15.75" customHeight="1"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4:17" ht="15.75" customHeight="1"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4:17" ht="15.75" customHeight="1"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4:17" ht="15.75" customHeight="1"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4:17" ht="15.75" customHeight="1"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4:17" ht="15.75" customHeight="1"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4:17" ht="15.75" customHeight="1"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4:17" ht="15.75" customHeight="1"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4:17" ht="15.75" customHeight="1"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4:17" ht="15.75" customHeight="1"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4:17" ht="15.75" customHeight="1"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4:17" ht="15.75" customHeight="1"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4:17" ht="15.75" customHeight="1"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4:17" ht="15.75" customHeight="1"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4:17" ht="15.75" customHeight="1"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4:17" ht="15.75" customHeight="1"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4:17" ht="15.75" customHeight="1"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4:17" ht="15.75" customHeight="1"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4:17" ht="15.75" customHeight="1"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spans="4:17" ht="15.75" customHeight="1"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</row>
    <row r="473" spans="4:17" ht="15.75" customHeight="1"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</row>
    <row r="474" spans="4:17" ht="15.75" customHeight="1"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spans="4:17" ht="15.75" customHeight="1"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spans="4:17" ht="15.75" customHeight="1"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4:17" ht="15.75" customHeight="1"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4:17" ht="15.75" customHeight="1"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4:17" ht="15.75" customHeight="1"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4:17" ht="15.75" customHeight="1"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4:17" ht="15.75" customHeight="1"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spans="4:17" ht="15.75" customHeight="1"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spans="4:17" ht="15.75" customHeight="1"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spans="4:17" ht="15.75" customHeight="1"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spans="4:17" ht="15.75" customHeight="1"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spans="4:17" ht="15.75" customHeight="1"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spans="4:17" ht="15.75" customHeight="1"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spans="4:17" ht="15.75" customHeight="1"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spans="4:17" ht="15.75" customHeight="1"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spans="4:17" ht="15.75" customHeight="1"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spans="4:17" ht="15.75" customHeight="1"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spans="4:17" ht="15.75" customHeight="1"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spans="4:17" ht="15.75" customHeight="1"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spans="4:17" ht="15.75" customHeight="1"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spans="4:17" ht="15.75" customHeight="1"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spans="4:17" ht="15.75" customHeight="1"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spans="4:17" ht="15.75" customHeight="1"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spans="4:17" ht="15.75" customHeight="1"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spans="4:17" ht="15.75" customHeight="1"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spans="4:17" ht="15.75" customHeight="1"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spans="4:17" ht="15.75" customHeight="1"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spans="4:17" ht="15.75" customHeight="1"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spans="4:17" ht="15.75" customHeight="1"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spans="4:17" ht="15.75" customHeight="1"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spans="4:17" ht="15.75" customHeight="1"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spans="4:17" ht="15.75" customHeight="1"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spans="4:17" ht="15.75" customHeight="1"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spans="4:17" ht="15.75" customHeight="1"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spans="4:17" ht="15.75" customHeight="1"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spans="4:17" ht="15.75" customHeight="1"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spans="4:17" ht="15.75" customHeight="1"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spans="4:17" ht="15.75" customHeight="1"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spans="4:17" ht="15.75" customHeight="1"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spans="4:17" ht="15.75" customHeight="1"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spans="4:17" ht="15.75" customHeight="1"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spans="4:17" ht="15.75" customHeight="1"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spans="4:17" ht="15.75" customHeight="1"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spans="4:17" ht="15.75" customHeight="1"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spans="4:17" ht="15.75" customHeight="1"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spans="4:17" ht="15.75" customHeight="1"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spans="4:17" ht="15.75" customHeight="1"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spans="4:17" ht="15.75" customHeight="1"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spans="4:17" ht="15.75" customHeight="1"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spans="4:17" ht="15.75" customHeight="1"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spans="4:17" ht="15.75" customHeight="1"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spans="4:17" ht="15.75" customHeight="1"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spans="4:17" ht="15.75" customHeight="1"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spans="4:17" ht="15.75" customHeight="1"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spans="4:17" ht="15.75" customHeight="1"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spans="4:17" ht="15.75" customHeight="1"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spans="4:17" ht="15.75" customHeight="1"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spans="4:17" ht="15.75" customHeight="1"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spans="4:17" ht="15.75" customHeight="1"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spans="4:17" ht="15.75" customHeight="1"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spans="4:17" ht="15.75" customHeight="1"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spans="4:17" ht="15.75" customHeight="1"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spans="4:17" ht="15.75" customHeight="1"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spans="4:17" ht="15.75" customHeight="1"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spans="4:17" ht="15.75" customHeight="1"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spans="4:17" ht="15.75" customHeight="1"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spans="4:17" ht="15.75" customHeight="1"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spans="4:17" ht="15.75" customHeight="1"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spans="4:17" ht="15.75" customHeight="1"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spans="4:17" ht="15.75" customHeight="1"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spans="4:17" ht="15.75" customHeight="1"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spans="4:17" ht="15.75" customHeight="1"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spans="4:17" ht="15.75" customHeight="1"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spans="4:17" ht="15.75" customHeight="1"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spans="4:17" ht="15.75" customHeight="1"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spans="4:17" ht="15.75" customHeight="1"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spans="4:17" ht="15.75" customHeight="1"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spans="4:17" ht="15.75" customHeight="1"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spans="4:17" ht="15.75" customHeight="1"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spans="4:17" ht="15.75" customHeight="1"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spans="4:17" ht="15.75" customHeight="1"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spans="4:17" ht="15.75" customHeight="1"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spans="4:17" ht="15.75" customHeight="1"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spans="4:17" ht="15.75" customHeight="1"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spans="4:17" ht="15.75" customHeight="1"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spans="4:17" ht="15.75" customHeight="1"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spans="4:17" ht="15.75" customHeight="1"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spans="4:17" ht="15.75" customHeight="1"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spans="4:17" ht="15.75" customHeight="1"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spans="4:17" ht="15.75" customHeight="1"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spans="4:17" ht="15.75" customHeight="1"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spans="4:17" ht="15.75" customHeight="1"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spans="4:17" ht="15.75" customHeight="1"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spans="4:17" ht="15.75" customHeight="1"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spans="4:17" ht="15.75" customHeight="1"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spans="4:17" ht="15.75" customHeight="1"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 spans="4:17" ht="15.75" customHeight="1"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 spans="4:17" ht="15.75" customHeight="1"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 spans="4:17" ht="15.75" customHeight="1"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</row>
    <row r="574" spans="4:17" ht="15.75" customHeight="1"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</row>
    <row r="575" spans="4:17" ht="15.75" customHeight="1"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</row>
    <row r="576" spans="4:17" ht="15.75" customHeight="1"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</row>
    <row r="577" spans="4:17" ht="15.75" customHeight="1"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</row>
    <row r="578" spans="4:17" ht="15.75" customHeight="1"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</row>
    <row r="579" spans="4:17" ht="15.75" customHeight="1"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</row>
    <row r="580" spans="4:17" ht="15.75" customHeight="1"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</row>
    <row r="581" spans="4:17" ht="15.75" customHeight="1"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 spans="4:17" ht="15.75" customHeight="1"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 spans="4:17" ht="15.75" customHeight="1"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</row>
    <row r="584" spans="4:17" ht="15.75" customHeight="1"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</row>
    <row r="585" spans="4:17" ht="15.75" customHeight="1"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 spans="4:17" ht="15.75" customHeight="1"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</row>
    <row r="587" spans="4:17" ht="15.75" customHeight="1"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</row>
    <row r="588" spans="4:17" ht="15.75" customHeight="1"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</row>
    <row r="589" spans="4:17" ht="15.75" customHeight="1"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</row>
    <row r="590" spans="4:17" ht="15.75" customHeight="1"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</row>
    <row r="591" spans="4:17" ht="15.75" customHeight="1"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</row>
    <row r="592" spans="4:17" ht="15.75" customHeight="1"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</row>
    <row r="593" spans="4:17" ht="15.75" customHeight="1"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</row>
    <row r="594" spans="4:17" ht="15.75" customHeight="1"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</row>
    <row r="595" spans="4:17" ht="15.75" customHeight="1"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</row>
    <row r="596" spans="4:17" ht="15.75" customHeight="1"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</row>
    <row r="597" spans="4:17" ht="15.75" customHeight="1"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</row>
    <row r="598" spans="4:17" ht="15.75" customHeight="1"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</row>
    <row r="599" spans="4:17" ht="15.75" customHeight="1"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</row>
    <row r="600" spans="4:17" ht="15.75" customHeight="1"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</row>
    <row r="601" spans="4:17" ht="15.75" customHeight="1"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</row>
    <row r="602" spans="4:17" ht="15.75" customHeight="1"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</row>
    <row r="603" spans="4:17" ht="15.75" customHeight="1"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</row>
    <row r="604" spans="4:17" ht="15.75" customHeight="1"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</row>
    <row r="605" spans="4:17" ht="15.75" customHeight="1"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</row>
    <row r="606" spans="4:17" ht="15.75" customHeight="1"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</row>
    <row r="607" spans="4:17" ht="15.75" customHeight="1"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</row>
    <row r="608" spans="4:17" ht="15.75" customHeight="1"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</row>
    <row r="609" spans="4:17" ht="15.75" customHeight="1"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</row>
    <row r="610" spans="4:17" ht="15.75" customHeight="1"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 spans="4:17" ht="15.75" customHeight="1"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 spans="4:17" ht="15.75" customHeight="1"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 spans="4:17" ht="15.75" customHeight="1"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 spans="4:17" ht="15.75" customHeight="1"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spans="4:17" ht="15.75" customHeight="1"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spans="4:17" ht="15.75" customHeight="1"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 spans="4:17" ht="15.75" customHeight="1"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 spans="4:17" ht="15.75" customHeight="1"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spans="4:17" ht="15.75" customHeight="1"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 spans="4:17" ht="15.75" customHeight="1"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</row>
    <row r="621" spans="4:17" ht="15.75" customHeight="1"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</row>
    <row r="622" spans="4:17" ht="15.75" customHeight="1"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</row>
    <row r="623" spans="4:17" ht="15.75" customHeight="1"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</row>
    <row r="624" spans="4:17" ht="15.75" customHeight="1"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</row>
    <row r="625" spans="4:17" ht="15.75" customHeight="1"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</row>
    <row r="626" spans="4:17" ht="15.75" customHeight="1"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</row>
    <row r="627" spans="4:17" ht="15.75" customHeight="1"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</row>
    <row r="628" spans="4:17" ht="15.75" customHeight="1"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</row>
    <row r="629" spans="4:17" ht="15.75" customHeight="1"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</row>
    <row r="630" spans="4:17" ht="15.75" customHeight="1"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</row>
    <row r="631" spans="4:17" ht="15.75" customHeight="1"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 spans="4:17" ht="15.75" customHeight="1"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 spans="4:17" ht="15.75" customHeight="1"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spans="4:17" ht="15.75" customHeight="1"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4:17" ht="15.75" customHeight="1"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4:17" ht="15.75" customHeight="1"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4:17" ht="15.75" customHeight="1"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4:17" ht="15.75" customHeight="1"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4:17" ht="15.75" customHeight="1"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4:17" ht="15.75" customHeight="1"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4:17" ht="15.75" customHeight="1"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4:17" ht="15.75" customHeight="1"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4:17" ht="15.75" customHeight="1"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4:17" ht="15.75" customHeight="1"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4:17" ht="15.75" customHeight="1"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4:17" ht="15.75" customHeight="1"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4:17" ht="15.75" customHeight="1"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4:17" ht="15.75" customHeight="1"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4:17" ht="15.75" customHeight="1"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4:17" ht="15.75" customHeight="1"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4:17" ht="15.75" customHeight="1"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4:17" ht="15.75" customHeight="1"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4:17" ht="15.75" customHeight="1"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4:17" ht="15.75" customHeight="1"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5" spans="4:17" ht="15.75" customHeight="1"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</row>
    <row r="656" spans="4:17" ht="15.75" customHeight="1"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4:17" ht="15.75" customHeight="1"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</row>
    <row r="658" spans="4:17" ht="15.75" customHeight="1"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 spans="4:17" ht="15.75" customHeight="1"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</row>
    <row r="660" spans="4:17" ht="15.75" customHeight="1"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</row>
    <row r="661" spans="4:17" ht="15.75" customHeight="1"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</row>
    <row r="662" spans="4:17" ht="15.75" customHeight="1"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</row>
    <row r="663" spans="4:17" ht="15.75" customHeight="1"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4:17" ht="15.75" customHeight="1"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 spans="4:17" ht="15.75" customHeight="1"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 spans="4:17" ht="15.75" customHeight="1"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4:17" ht="15.75" customHeight="1"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4:17" ht="15.75" customHeight="1"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4:17" ht="15.75" customHeight="1"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4:17" ht="15.75" customHeight="1"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4:17" ht="15.75" customHeight="1"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4:17" ht="15.75" customHeight="1"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4:17" ht="15.75" customHeight="1"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4:17" ht="15.75" customHeight="1"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4:17" ht="15.75" customHeight="1"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4:17" ht="15.75" customHeight="1"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4:17" ht="15.75" customHeight="1"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4:17" ht="15.75" customHeight="1"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4:17" ht="15.75" customHeight="1"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4:17" ht="15.75" customHeight="1"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4:17" ht="15.75" customHeight="1"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4:17" ht="15.75" customHeight="1"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4:17" ht="15.75" customHeight="1"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4:17" ht="15.75" customHeight="1"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4:17" ht="15.75" customHeight="1"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4:17" ht="15.75" customHeight="1"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4:17" ht="15.75" customHeight="1"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4:17" ht="15.75" customHeight="1"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4:17" ht="15.75" customHeight="1"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4:17" ht="15.75" customHeight="1"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4:17" ht="15.75" customHeight="1"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4:17" ht="15.75" customHeight="1"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4:17" ht="15.75" customHeight="1"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4:17" ht="15.75" customHeight="1"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4:17" ht="15.75" customHeight="1"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4:17" ht="15.75" customHeight="1"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4:17" ht="15.75" customHeight="1"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4:17" ht="15.75" customHeight="1"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4:17" ht="15.75" customHeight="1"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4:17" ht="15.75" customHeight="1"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4:17" ht="15.75" customHeight="1"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4:17" ht="15.75" customHeight="1"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4:17" ht="15.75" customHeight="1"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4:17" ht="15.75" customHeight="1"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4:17" ht="15.75" customHeight="1"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4:17" ht="15.75" customHeight="1"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4:17" ht="15.75" customHeight="1"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4:17" ht="15.75" customHeight="1"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4:17" ht="15.75" customHeight="1"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4:17" ht="15.75" customHeight="1"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4:17" ht="15.75" customHeight="1"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4:17" ht="15.75" customHeight="1"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4:17" ht="15.75" customHeight="1"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4:17" ht="15.75" customHeight="1"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4:17" ht="15.75" customHeight="1"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4:17" ht="15.75" customHeight="1"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4:17" ht="15.75" customHeight="1"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4:17" ht="15.75" customHeight="1"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4:17" ht="15.75" customHeight="1"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4:17" ht="15.75" customHeight="1"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4:17" ht="15.75" customHeight="1"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4:17" ht="15.75" customHeight="1"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4:17" ht="15.75" customHeight="1"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4:17" ht="15.75" customHeight="1"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4:17" ht="15.75" customHeight="1"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4:17" ht="15.75" customHeight="1"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4:17" ht="15.75" customHeight="1"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4:17" ht="15.75" customHeight="1"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4:17" ht="15.75" customHeight="1"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4:17" ht="15.75" customHeight="1"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4:17" ht="15.75" customHeight="1"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4:17" ht="15.75" customHeight="1"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4:17" ht="15.75" customHeight="1"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4:17" ht="15.75" customHeight="1"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4:17" ht="15.75" customHeight="1"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4:17" ht="15.75" customHeight="1"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4:17" ht="15.75" customHeight="1"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4:17" ht="15.75" customHeight="1"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4:17" ht="15.75" customHeight="1"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4:17" ht="15.75" customHeight="1"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4:17" ht="15.75" customHeight="1"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4:17" ht="15.75" customHeight="1"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  <row r="743" spans="4:17" ht="15.75" customHeight="1"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</row>
    <row r="744" spans="4:17" ht="15.75" customHeight="1"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</row>
    <row r="745" spans="4:17" ht="15.75" customHeight="1"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</row>
    <row r="746" spans="4:17" ht="15.75" customHeight="1"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</row>
    <row r="747" spans="4:17" ht="15.75" customHeight="1"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</row>
    <row r="748" spans="4:17" ht="15.75" customHeight="1"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</row>
    <row r="749" spans="4:17" ht="15.75" customHeight="1"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</row>
    <row r="750" spans="4:17" ht="15.75" customHeight="1"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</row>
    <row r="751" spans="4:17" ht="15.75" customHeight="1"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</row>
    <row r="752" spans="4:17" ht="15.75" customHeight="1"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</row>
    <row r="753" spans="4:17" ht="15.75" customHeight="1"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</row>
    <row r="754" spans="4:17" ht="15.75" customHeight="1"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</row>
    <row r="755" spans="4:17" ht="15.75" customHeight="1"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</row>
    <row r="756" spans="4:17" ht="15.75" customHeight="1"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</row>
    <row r="757" spans="4:17" ht="15.75" customHeight="1"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</row>
    <row r="758" spans="4:17" ht="15.75" customHeight="1"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</row>
    <row r="759" spans="4:17" ht="15.75" customHeight="1"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</row>
    <row r="760" spans="4:17" ht="15.75" customHeight="1"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</row>
    <row r="761" spans="4:17" ht="15.75" customHeight="1"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</row>
    <row r="762" spans="4:17" ht="15.75" customHeight="1"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</row>
    <row r="763" spans="4:17" ht="15.75" customHeight="1"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</row>
    <row r="764" spans="4:17" ht="15.75" customHeight="1"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</row>
    <row r="765" spans="4:17" ht="15.75" customHeight="1"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</row>
    <row r="766" spans="4:17" ht="15.75" customHeight="1"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</row>
    <row r="767" spans="4:17" ht="15.75" customHeight="1"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</row>
    <row r="768" spans="4:17" ht="15.75" customHeight="1"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</row>
    <row r="769" spans="4:17" ht="15.75" customHeight="1"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</row>
    <row r="770" spans="4:17" ht="15.75" customHeight="1"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</row>
    <row r="771" spans="4:17" ht="15.75" customHeight="1"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</row>
    <row r="772" spans="4:17" ht="15.75" customHeight="1"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</row>
    <row r="773" spans="4:17" ht="15.75" customHeight="1"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</row>
    <row r="774" spans="4:17" ht="15.75" customHeight="1"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</row>
    <row r="775" spans="4:17" ht="15.75" customHeight="1"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</row>
    <row r="776" spans="4:17" ht="15.75" customHeight="1"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</row>
    <row r="777" spans="4:17" ht="15.75" customHeight="1"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</row>
    <row r="778" spans="4:17" ht="15.75" customHeight="1"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</row>
    <row r="779" spans="4:17" ht="15.75" customHeight="1"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</row>
    <row r="780" spans="4:17" ht="15.75" customHeight="1"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</row>
    <row r="781" spans="4:17" ht="15.75" customHeight="1"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</row>
    <row r="782" spans="4:17" ht="15.75" customHeight="1"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</row>
    <row r="783" spans="4:17" ht="15.75" customHeight="1"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</row>
    <row r="784" spans="4:17" ht="15.75" customHeight="1"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</row>
    <row r="785" spans="4:17" ht="15.75" customHeight="1"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</row>
    <row r="786" spans="4:17" ht="15.75" customHeight="1"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</row>
    <row r="787" spans="4:17" ht="15.75" customHeight="1"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</row>
    <row r="788" spans="4:17" ht="15.75" customHeight="1"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</row>
    <row r="789" spans="4:17" ht="15.75" customHeight="1"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</row>
    <row r="790" spans="4:17" ht="15.75" customHeight="1"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</row>
    <row r="791" spans="4:17" ht="15.75" customHeight="1"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</row>
    <row r="792" spans="4:17" ht="15.75" customHeight="1"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</row>
    <row r="793" spans="4:17" ht="15.75" customHeight="1"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</row>
    <row r="794" spans="4:17" ht="15.75" customHeight="1"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</row>
    <row r="795" spans="4:17" ht="15.75" customHeight="1"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</row>
    <row r="796" spans="4:17" ht="15.75" customHeight="1"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</row>
    <row r="797" spans="4:17" ht="15.75" customHeight="1"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</row>
    <row r="798" spans="4:17" ht="15.75" customHeight="1"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</row>
    <row r="799" spans="4:17" ht="15.75" customHeight="1"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</row>
    <row r="800" spans="4:17" ht="15.75" customHeight="1"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</row>
    <row r="801" spans="4:17" ht="15.75" customHeight="1"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</row>
    <row r="802" spans="4:17" ht="15.75" customHeight="1"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</row>
    <row r="803" spans="4:17" ht="15.75" customHeight="1"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</row>
    <row r="804" spans="4:17" ht="15.75" customHeight="1"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</row>
    <row r="805" spans="4:17" ht="15.75" customHeight="1"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</row>
    <row r="806" spans="4:17" ht="15.75" customHeight="1"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</row>
    <row r="807" spans="4:17" ht="15.75" customHeight="1"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</row>
    <row r="808" spans="4:17" ht="15.75" customHeight="1"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</row>
    <row r="809" spans="4:17" ht="15.75" customHeight="1"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</row>
    <row r="810" spans="4:17" ht="15.75" customHeight="1"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</row>
    <row r="811" spans="4:17" ht="15.75" customHeight="1"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</row>
    <row r="812" spans="4:17" ht="15.75" customHeight="1"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</row>
    <row r="813" spans="4:17" ht="15.75" customHeight="1"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</row>
    <row r="814" spans="4:17" ht="15.75" customHeight="1"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</row>
    <row r="815" spans="4:17" ht="15.75" customHeight="1"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</row>
    <row r="816" spans="4:17" ht="15.75" customHeight="1"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</row>
    <row r="817" spans="4:17" ht="15.75" customHeight="1"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</row>
    <row r="818" spans="4:17" ht="15.75" customHeight="1"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</row>
    <row r="819" spans="4:17" ht="15.75" customHeight="1"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</row>
    <row r="820" spans="4:17" ht="15.75" customHeight="1"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</row>
    <row r="821" spans="4:17" ht="15.75" customHeight="1"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</row>
    <row r="822" spans="4:17" ht="15.75" customHeight="1"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</row>
    <row r="823" spans="4:17" ht="15.75" customHeight="1"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</row>
    <row r="824" spans="4:17" ht="15.75" customHeight="1"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</row>
    <row r="825" spans="4:17" ht="15.75" customHeight="1"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</row>
    <row r="826" spans="4:17" ht="15.75" customHeight="1"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</row>
    <row r="827" spans="4:17" ht="15.75" customHeight="1"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</row>
    <row r="828" spans="4:17" ht="15.75" customHeight="1"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</row>
    <row r="829" spans="4:17" ht="15.75" customHeight="1"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</row>
    <row r="830" spans="4:17" ht="15.75" customHeight="1"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</row>
    <row r="831" spans="4:17" ht="15.75" customHeight="1"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</row>
    <row r="832" spans="4:17" ht="15.75" customHeight="1"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</row>
    <row r="833" spans="4:17" ht="15.75" customHeight="1"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</row>
    <row r="834" spans="4:17" ht="15.75" customHeight="1"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</row>
    <row r="835" spans="4:17" ht="15.75" customHeight="1"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</row>
    <row r="836" spans="4:17" ht="15.75" customHeight="1"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</row>
    <row r="837" spans="4:17" ht="15.75" customHeight="1"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</row>
    <row r="838" spans="4:17" ht="15.75" customHeight="1"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</row>
    <row r="839" spans="4:17" ht="15.75" customHeight="1"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</row>
    <row r="840" spans="4:17" ht="15.75" customHeight="1"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</row>
    <row r="841" spans="4:17" ht="15.75" customHeight="1"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</row>
    <row r="842" spans="4:17" ht="15.75" customHeight="1"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</row>
    <row r="843" spans="4:17" ht="15.75" customHeight="1"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</row>
    <row r="844" spans="4:17" ht="15.75" customHeight="1"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</row>
    <row r="845" spans="4:17" ht="15.75" customHeight="1"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</row>
    <row r="846" spans="4:17" ht="15.75" customHeight="1"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</row>
    <row r="847" spans="4:17" ht="15.75" customHeight="1"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</row>
    <row r="848" spans="4:17" ht="15.75" customHeight="1"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</row>
    <row r="849" spans="4:17" ht="15.75" customHeight="1"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</row>
    <row r="850" spans="4:17" ht="15.75" customHeight="1"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</row>
    <row r="851" spans="4:17" ht="15.75" customHeight="1"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</row>
    <row r="852" spans="4:17" ht="15.75" customHeight="1"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</row>
    <row r="853" spans="4:17" ht="15.75" customHeight="1"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</row>
    <row r="854" spans="4:17" ht="15.75" customHeight="1"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</row>
    <row r="855" spans="4:17" ht="15.75" customHeight="1"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</row>
    <row r="856" spans="4:17" ht="15.75" customHeight="1"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</row>
    <row r="857" spans="4:17" ht="15.75" customHeight="1"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</row>
    <row r="858" spans="4:17" ht="15.75" customHeight="1"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</row>
    <row r="859" spans="4:17" ht="15.75" customHeight="1"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</row>
    <row r="860" spans="4:17" ht="15.75" customHeight="1"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</row>
    <row r="861" spans="4:17" ht="15.75" customHeight="1"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</row>
    <row r="862" spans="4:17" ht="15.75" customHeight="1"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</row>
    <row r="863" spans="4:17" ht="15.75" customHeight="1"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</row>
    <row r="864" spans="4:17" ht="15.75" customHeight="1"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</row>
    <row r="865" spans="4:17" ht="15.75" customHeight="1"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</row>
    <row r="866" spans="4:17" ht="15.75" customHeight="1"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</row>
    <row r="867" spans="4:17" ht="15.75" customHeight="1"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</row>
    <row r="868" spans="4:17" ht="15.75" customHeight="1"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</row>
    <row r="869" spans="4:17" ht="15.75" customHeight="1"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</row>
    <row r="870" spans="4:17" ht="15.75" customHeight="1"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</row>
    <row r="871" spans="4:17" ht="15.75" customHeight="1"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</row>
    <row r="872" spans="4:17" ht="15.75" customHeight="1"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</row>
    <row r="873" spans="4:17" ht="15.75" customHeight="1"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</row>
    <row r="874" spans="4:17" ht="15.75" customHeight="1"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</row>
    <row r="875" spans="4:17" ht="15.75" customHeight="1"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</row>
    <row r="876" spans="4:17" ht="15.75" customHeight="1"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</row>
    <row r="877" spans="4:17" ht="15.75" customHeight="1"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</row>
    <row r="878" spans="4:17" ht="15.75" customHeight="1"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</row>
    <row r="879" spans="4:17" ht="15.75" customHeight="1"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</row>
    <row r="880" spans="4:17" ht="15.75" customHeight="1"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</row>
    <row r="881" spans="4:17" ht="15.75" customHeight="1"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</row>
    <row r="882" spans="4:17" ht="15.75" customHeight="1"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</row>
    <row r="883" spans="4:17" ht="15.75" customHeight="1"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</row>
    <row r="884" spans="4:17" ht="15.75" customHeight="1"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</row>
    <row r="885" spans="4:17" ht="15.75" customHeight="1"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</row>
    <row r="886" spans="4:17" ht="15.75" customHeight="1"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</row>
    <row r="887" spans="4:17" ht="15.75" customHeight="1"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</row>
    <row r="888" spans="4:17" ht="15.75" customHeight="1"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</row>
    <row r="889" spans="4:17" ht="15.75" customHeight="1"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</row>
    <row r="890" spans="4:17" ht="15.75" customHeight="1"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</row>
    <row r="891" spans="4:17" ht="15.75" customHeight="1"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</row>
    <row r="892" spans="4:17" ht="15.75" customHeight="1"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</row>
    <row r="893" spans="4:17" ht="15.75" customHeight="1"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</row>
    <row r="894" spans="4:17" ht="15.75" customHeight="1"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</row>
    <row r="895" spans="4:17" ht="15.75" customHeight="1"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</row>
    <row r="896" spans="4:17" ht="15.75" customHeight="1"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</row>
    <row r="897" spans="4:17" ht="15.75" customHeight="1"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</row>
    <row r="898" spans="4:17" ht="15.75" customHeight="1"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</row>
    <row r="899" spans="4:17" ht="15.75" customHeight="1"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</row>
    <row r="900" spans="4:17" ht="15.75" customHeight="1"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</row>
    <row r="901" spans="4:17" ht="15.75" customHeight="1"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</row>
    <row r="902" spans="4:17" ht="15.75" customHeight="1"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</row>
    <row r="903" spans="4:17" ht="15.75" customHeight="1"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</row>
    <row r="904" spans="4:17" ht="15.75" customHeight="1"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</row>
    <row r="905" spans="4:17" ht="15.75" customHeight="1"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</row>
    <row r="906" spans="4:17" ht="15.75" customHeight="1"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</row>
    <row r="907" spans="4:17" ht="15.75" customHeight="1"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</row>
    <row r="908" spans="4:17" ht="15.75" customHeight="1"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</row>
    <row r="909" spans="4:17" ht="15.75" customHeight="1"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</row>
    <row r="910" spans="4:17" ht="15.75" customHeight="1"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</row>
    <row r="911" spans="4:17" ht="15.75" customHeight="1"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</row>
    <row r="912" spans="4:17" ht="15.75" customHeight="1"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</row>
    <row r="913" spans="4:17" ht="15.75" customHeight="1"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</row>
    <row r="914" spans="4:17" ht="15.75" customHeight="1"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</row>
    <row r="915" spans="4:17" ht="15.75" customHeight="1"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</row>
    <row r="916" spans="4:17" ht="15.75" customHeight="1"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</row>
    <row r="917" spans="4:17" ht="15.75" customHeight="1"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</row>
    <row r="918" spans="4:17" ht="15.75" customHeight="1"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</row>
    <row r="919" spans="4:17" ht="15.75" customHeight="1"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</row>
    <row r="920" spans="4:17" ht="15.75" customHeight="1"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</row>
    <row r="921" spans="4:17" ht="15.75" customHeight="1"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</row>
    <row r="922" spans="4:17" ht="15.75" customHeight="1"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</row>
    <row r="923" spans="4:17" ht="15.75" customHeight="1"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</row>
    <row r="924" spans="4:17" ht="15.75" customHeight="1"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</row>
    <row r="925" spans="4:17" ht="15.75" customHeight="1"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</row>
    <row r="926" spans="4:17" ht="15.75" customHeight="1"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</row>
    <row r="927" spans="4:17" ht="15.75" customHeight="1"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</row>
    <row r="928" spans="4:17" ht="15.75" customHeight="1"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</row>
    <row r="929" spans="4:17" ht="15.75" customHeight="1"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</row>
    <row r="930" spans="4:17" ht="15.75" customHeight="1"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</row>
    <row r="931" spans="4:17" ht="15.75" customHeight="1"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</row>
    <row r="932" spans="4:17" ht="15.75" customHeight="1"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</row>
    <row r="933" spans="4:17" ht="15.75" customHeight="1"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</row>
    <row r="934" spans="4:17" ht="15.75" customHeight="1"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</row>
    <row r="935" spans="4:17" ht="15.75" customHeight="1"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</row>
    <row r="936" spans="4:17" ht="15.75" customHeight="1"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</row>
    <row r="937" spans="4:17" ht="15.75" customHeight="1"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</row>
    <row r="938" spans="4:17" ht="15.75" customHeight="1"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</row>
    <row r="939" spans="4:17" ht="15.75" customHeight="1"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</row>
    <row r="940" spans="4:17" ht="15.75" customHeight="1"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</row>
    <row r="941" spans="4:17" ht="15.75" customHeight="1"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</row>
    <row r="942" spans="4:17" ht="15.75" customHeight="1"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</row>
    <row r="943" spans="4:17" ht="15.75" customHeight="1"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</row>
    <row r="944" spans="4:17" ht="15.75" customHeight="1"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</row>
    <row r="945" spans="4:17" ht="15.75" customHeight="1"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</row>
    <row r="946" spans="4:17" ht="15.75" customHeight="1"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</row>
    <row r="947" spans="4:17" ht="15.75" customHeight="1"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</row>
    <row r="948" spans="4:17" ht="15.75" customHeight="1"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</row>
    <row r="949" spans="4:17" ht="15.75" customHeight="1"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</row>
    <row r="950" spans="4:17" ht="15.75" customHeight="1"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</row>
    <row r="951" spans="4:17" ht="15.75" customHeight="1"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</row>
    <row r="952" spans="4:17" ht="15.75" customHeight="1"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</row>
    <row r="953" spans="4:17" ht="15.75" customHeight="1"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</row>
    <row r="954" spans="4:17" ht="15.75" customHeight="1"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</row>
    <row r="955" spans="4:17" ht="15.75" customHeight="1"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</row>
    <row r="956" spans="4:17" ht="15.75" customHeight="1"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</row>
    <row r="957" spans="4:17" ht="15.75" customHeight="1"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</row>
    <row r="958" spans="4:17" ht="15.75" customHeight="1"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</row>
    <row r="959" spans="4:17" ht="15.75" customHeight="1"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</row>
    <row r="960" spans="4:17" ht="15.75" customHeight="1"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</row>
    <row r="961" spans="4:17" ht="15.75" customHeight="1"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</row>
    <row r="962" spans="4:17" ht="15.75" customHeight="1"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</row>
    <row r="963" spans="4:17" ht="15.75" customHeight="1"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</row>
    <row r="964" spans="4:17" ht="15.75" customHeight="1"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</row>
    <row r="965" spans="4:17" ht="15.75" customHeight="1"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</row>
    <row r="966" spans="4:17" ht="15.75" customHeight="1"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</row>
    <row r="967" spans="4:17" ht="15.75" customHeight="1"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</row>
    <row r="968" spans="4:17" ht="15.75" customHeight="1"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</row>
    <row r="969" spans="4:17" ht="15.75" customHeight="1"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</row>
    <row r="970" spans="4:17" ht="15.75" customHeight="1"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</row>
    <row r="971" spans="4:17" ht="15.75" customHeight="1"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</row>
    <row r="972" spans="4:17" ht="15.75" customHeight="1"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</row>
    <row r="973" spans="4:17" ht="15.75" customHeight="1"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</row>
    <row r="974" spans="4:17" ht="15.75" customHeight="1"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</row>
    <row r="975" spans="4:17" ht="15.75" customHeight="1"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</row>
    <row r="976" spans="4:17" ht="15.75" customHeight="1"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</row>
    <row r="977" spans="4:17" ht="15.75" customHeight="1"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</row>
    <row r="978" spans="4:17" ht="15.75" customHeight="1"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</row>
    <row r="979" spans="4:17" ht="15.75" customHeight="1"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</row>
    <row r="980" spans="4:17" ht="15.75" customHeight="1"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</row>
    <row r="981" spans="4:17" ht="15.75" customHeight="1"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</row>
    <row r="982" spans="4:17" ht="15.75" customHeight="1"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</row>
    <row r="983" spans="4:17" ht="15.75" customHeight="1"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</row>
    <row r="984" spans="4:17" ht="15.75" customHeight="1"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</row>
    <row r="985" spans="4:17" ht="15.75" customHeight="1"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</row>
    <row r="986" spans="4:17" ht="15.75" customHeight="1"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</row>
    <row r="987" spans="4:17" ht="15.75" customHeight="1"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</row>
    <row r="988" spans="4:17" ht="15.75" customHeight="1"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</row>
    <row r="989" spans="4:17" ht="15.75" customHeight="1"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</row>
    <row r="990" spans="4:17" ht="15.75" customHeight="1"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</row>
    <row r="991" spans="4:17" ht="15.75" customHeight="1"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</row>
    <row r="992" spans="4:17" ht="15.75" customHeight="1"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</row>
    <row r="993" spans="4:17" ht="15.75" customHeight="1"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</row>
    <row r="994" spans="4:17" ht="15.75" customHeight="1"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</row>
    <row r="995" spans="4:17" ht="15.75" customHeight="1"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</row>
    <row r="996" spans="4:17" ht="15.75" customHeight="1"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</row>
    <row r="997" spans="4:17" ht="15.75" customHeight="1"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</row>
    <row r="998" spans="4:17" ht="15.75" customHeight="1"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</row>
    <row r="999" spans="4:17" ht="15.75" customHeight="1"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</row>
    <row r="1000" spans="4:17" ht="15.75" customHeight="1"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</row>
  </sheetData>
  <mergeCells count="2">
    <mergeCell ref="D2:H2"/>
    <mergeCell ref="M3:O3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2024-03-01T01:23:58Z</dcterms:created>
  <dcterms:modified xsi:type="dcterms:W3CDTF">2024-03-03T02:21:05Z</dcterms:modified>
</cp:coreProperties>
</file>